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Projects\MiscellFromHPhome241106\Theta\"/>
    </mc:Choice>
  </mc:AlternateContent>
  <xr:revisionPtr revIDLastSave="0" documentId="13_ncr:1_{7014C0F7-6454-4321-A2E9-FC086CE4B230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Sheet1" sheetId="1" r:id="rId1"/>
    <sheet name="Sheet2" sheetId="4" r:id="rId2"/>
    <sheet name="Sheet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418" i="1"/>
  <c r="D418" i="1" s="1"/>
  <c r="B419" i="1"/>
  <c r="D419" i="1"/>
  <c r="K419" i="1" s="1"/>
  <c r="B420" i="1"/>
  <c r="D420" i="1" s="1"/>
  <c r="B48" i="1"/>
  <c r="D48" i="1" s="1"/>
  <c r="K48" i="1" s="1"/>
  <c r="B49" i="1"/>
  <c r="D49" i="1" s="1"/>
  <c r="K49" i="1" s="1"/>
  <c r="B50" i="1"/>
  <c r="D50" i="1" s="1"/>
  <c r="K50" i="1" s="1"/>
  <c r="B51" i="1"/>
  <c r="D51" i="1" s="1"/>
  <c r="B52" i="1"/>
  <c r="D52" i="1" s="1"/>
  <c r="K52" i="1" s="1"/>
  <c r="B53" i="1"/>
  <c r="D53" i="1" s="1"/>
  <c r="B54" i="1"/>
  <c r="D54" i="1" s="1"/>
  <c r="K54" i="1" s="1"/>
  <c r="B55" i="1"/>
  <c r="D55" i="1" s="1"/>
  <c r="B56" i="1"/>
  <c r="D56" i="1" s="1"/>
  <c r="K56" i="1" s="1"/>
  <c r="B57" i="1"/>
  <c r="D57" i="1" s="1"/>
  <c r="K57" i="1" s="1"/>
  <c r="B58" i="1"/>
  <c r="D58" i="1" s="1"/>
  <c r="K58" i="1" s="1"/>
  <c r="B59" i="1"/>
  <c r="D59" i="1" s="1"/>
  <c r="B60" i="1"/>
  <c r="D60" i="1" s="1"/>
  <c r="K60" i="1" s="1"/>
  <c r="B61" i="1"/>
  <c r="D61" i="1" s="1"/>
  <c r="B62" i="1"/>
  <c r="D62" i="1" s="1"/>
  <c r="K62" i="1" s="1"/>
  <c r="B63" i="1"/>
  <c r="D63" i="1" s="1"/>
  <c r="B64" i="1"/>
  <c r="D64" i="1" s="1"/>
  <c r="K64" i="1" s="1"/>
  <c r="B65" i="1"/>
  <c r="D65" i="1" s="1"/>
  <c r="K65" i="1" s="1"/>
  <c r="B66" i="1"/>
  <c r="D66" i="1" s="1"/>
  <c r="K66" i="1" s="1"/>
  <c r="B67" i="1"/>
  <c r="D67" i="1" s="1"/>
  <c r="B68" i="1"/>
  <c r="D68" i="1" s="1"/>
  <c r="K68" i="1" s="1"/>
  <c r="B69" i="1"/>
  <c r="D69" i="1" s="1"/>
  <c r="B70" i="1"/>
  <c r="D70" i="1" s="1"/>
  <c r="K70" i="1" s="1"/>
  <c r="B71" i="1"/>
  <c r="D71" i="1" s="1"/>
  <c r="L71" i="1" s="1"/>
  <c r="B72" i="1"/>
  <c r="D72" i="1" s="1"/>
  <c r="K72" i="1" s="1"/>
  <c r="B73" i="1"/>
  <c r="D73" i="1" s="1"/>
  <c r="K73" i="1" s="1"/>
  <c r="B74" i="1"/>
  <c r="D74" i="1" s="1"/>
  <c r="K74" i="1" s="1"/>
  <c r="B75" i="1"/>
  <c r="D75" i="1" s="1"/>
  <c r="L75" i="1" s="1"/>
  <c r="B76" i="1"/>
  <c r="D76" i="1" s="1"/>
  <c r="K76" i="1" s="1"/>
  <c r="B77" i="1"/>
  <c r="D77" i="1" s="1"/>
  <c r="B78" i="1"/>
  <c r="D78" i="1" s="1"/>
  <c r="K78" i="1" s="1"/>
  <c r="B79" i="1"/>
  <c r="D79" i="1" s="1"/>
  <c r="B80" i="1"/>
  <c r="D80" i="1" s="1"/>
  <c r="K80" i="1" s="1"/>
  <c r="B81" i="1"/>
  <c r="D81" i="1" s="1"/>
  <c r="K81" i="1" s="1"/>
  <c r="B82" i="1"/>
  <c r="D82" i="1" s="1"/>
  <c r="K82" i="1" s="1"/>
  <c r="B83" i="1"/>
  <c r="D83" i="1" s="1"/>
  <c r="B84" i="1"/>
  <c r="D84" i="1" s="1"/>
  <c r="K84" i="1" s="1"/>
  <c r="B85" i="1"/>
  <c r="D85" i="1" s="1"/>
  <c r="B86" i="1"/>
  <c r="D86" i="1" s="1"/>
  <c r="K86" i="1" s="1"/>
  <c r="B87" i="1"/>
  <c r="D87" i="1" s="1"/>
  <c r="B88" i="1"/>
  <c r="D88" i="1" s="1"/>
  <c r="K88" i="1" s="1"/>
  <c r="B89" i="1"/>
  <c r="D89" i="1" s="1"/>
  <c r="K89" i="1" s="1"/>
  <c r="B90" i="1"/>
  <c r="D90" i="1" s="1"/>
  <c r="B91" i="1"/>
  <c r="D91" i="1" s="1"/>
  <c r="B92" i="1"/>
  <c r="D92" i="1" s="1"/>
  <c r="K92" i="1" s="1"/>
  <c r="B93" i="1"/>
  <c r="D93" i="1" s="1"/>
  <c r="B94" i="1"/>
  <c r="D94" i="1" s="1"/>
  <c r="K94" i="1" s="1"/>
  <c r="B95" i="1"/>
  <c r="D95" i="1" s="1"/>
  <c r="B96" i="1"/>
  <c r="D96" i="1" s="1"/>
  <c r="K96" i="1" s="1"/>
  <c r="B97" i="1"/>
  <c r="D97" i="1" s="1"/>
  <c r="K97" i="1" s="1"/>
  <c r="B98" i="1"/>
  <c r="D98" i="1" s="1"/>
  <c r="B99" i="1"/>
  <c r="D99" i="1" s="1"/>
  <c r="L99" i="1" s="1"/>
  <c r="B100" i="1"/>
  <c r="D100" i="1" s="1"/>
  <c r="K100" i="1" s="1"/>
  <c r="B101" i="1"/>
  <c r="D101" i="1" s="1"/>
  <c r="B102" i="1"/>
  <c r="D102" i="1" s="1"/>
  <c r="K102" i="1" s="1"/>
  <c r="B103" i="1"/>
  <c r="D103" i="1" s="1"/>
  <c r="B104" i="1"/>
  <c r="D104" i="1" s="1"/>
  <c r="K104" i="1" s="1"/>
  <c r="B105" i="1"/>
  <c r="D105" i="1" s="1"/>
  <c r="K105" i="1" s="1"/>
  <c r="B106" i="1"/>
  <c r="D106" i="1" s="1"/>
  <c r="K106" i="1" s="1"/>
  <c r="B107" i="1"/>
  <c r="D107" i="1" s="1"/>
  <c r="L107" i="1" s="1"/>
  <c r="B108" i="1"/>
  <c r="D108" i="1" s="1"/>
  <c r="K108" i="1" s="1"/>
  <c r="B109" i="1"/>
  <c r="D109" i="1" s="1"/>
  <c r="B110" i="1"/>
  <c r="D110" i="1" s="1"/>
  <c r="K110" i="1" s="1"/>
  <c r="B111" i="1"/>
  <c r="D111" i="1" s="1"/>
  <c r="B112" i="1"/>
  <c r="D112" i="1" s="1"/>
  <c r="K112" i="1" s="1"/>
  <c r="B113" i="1"/>
  <c r="D113" i="1" s="1"/>
  <c r="K113" i="1" s="1"/>
  <c r="B114" i="1"/>
  <c r="D114" i="1" s="1"/>
  <c r="B115" i="1"/>
  <c r="D115" i="1" s="1"/>
  <c r="B116" i="1"/>
  <c r="D116" i="1" s="1"/>
  <c r="K116" i="1" s="1"/>
  <c r="B117" i="1"/>
  <c r="D117" i="1" s="1"/>
  <c r="B118" i="1"/>
  <c r="D118" i="1" s="1"/>
  <c r="K118" i="1" s="1"/>
  <c r="B119" i="1"/>
  <c r="D119" i="1" s="1"/>
  <c r="B120" i="1"/>
  <c r="D120" i="1" s="1"/>
  <c r="K120" i="1" s="1"/>
  <c r="B121" i="1"/>
  <c r="D121" i="1" s="1"/>
  <c r="K121" i="1" s="1"/>
  <c r="B122" i="1"/>
  <c r="D122" i="1" s="1"/>
  <c r="B123" i="1"/>
  <c r="D123" i="1" s="1"/>
  <c r="B124" i="1"/>
  <c r="D124" i="1" s="1"/>
  <c r="B125" i="1"/>
  <c r="D125" i="1" s="1"/>
  <c r="B126" i="1"/>
  <c r="D126" i="1" s="1"/>
  <c r="K126" i="1" s="1"/>
  <c r="B127" i="1"/>
  <c r="D127" i="1" s="1"/>
  <c r="B128" i="1"/>
  <c r="D128" i="1" s="1"/>
  <c r="K128" i="1" s="1"/>
  <c r="B129" i="1"/>
  <c r="D129" i="1" s="1"/>
  <c r="K129" i="1" s="1"/>
  <c r="B130" i="1"/>
  <c r="D130" i="1" s="1"/>
  <c r="B131" i="1"/>
  <c r="D131" i="1" s="1"/>
  <c r="K131" i="1" s="1"/>
  <c r="B132" i="1"/>
  <c r="D132" i="1" s="1"/>
  <c r="K132" i="1" s="1"/>
  <c r="B133" i="1"/>
  <c r="D133" i="1" s="1"/>
  <c r="B134" i="1"/>
  <c r="D134" i="1" s="1"/>
  <c r="K134" i="1" s="1"/>
  <c r="B135" i="1"/>
  <c r="D135" i="1" s="1"/>
  <c r="B136" i="1"/>
  <c r="D136" i="1" s="1"/>
  <c r="K136" i="1" s="1"/>
  <c r="B137" i="1"/>
  <c r="D137" i="1" s="1"/>
  <c r="K137" i="1" s="1"/>
  <c r="B138" i="1"/>
  <c r="D138" i="1" s="1"/>
  <c r="B139" i="1"/>
  <c r="D139" i="1" s="1"/>
  <c r="L139" i="1" s="1"/>
  <c r="B140" i="1"/>
  <c r="D140" i="1" s="1"/>
  <c r="K140" i="1" s="1"/>
  <c r="B141" i="1"/>
  <c r="D141" i="1" s="1"/>
  <c r="K141" i="1" s="1"/>
  <c r="B142" i="1"/>
  <c r="D142" i="1" s="1"/>
  <c r="K142" i="1" s="1"/>
  <c r="B143" i="1"/>
  <c r="D143" i="1" s="1"/>
  <c r="B144" i="1"/>
  <c r="D144" i="1" s="1"/>
  <c r="K144" i="1" s="1"/>
  <c r="B145" i="1"/>
  <c r="D145" i="1" s="1"/>
  <c r="K145" i="1" s="1"/>
  <c r="B146" i="1"/>
  <c r="D146" i="1" s="1"/>
  <c r="B147" i="1"/>
  <c r="D147" i="1" s="1"/>
  <c r="L147" i="1" s="1"/>
  <c r="B148" i="1"/>
  <c r="D148" i="1" s="1"/>
  <c r="K148" i="1" s="1"/>
  <c r="B149" i="1"/>
  <c r="D149" i="1" s="1"/>
  <c r="B150" i="1"/>
  <c r="D150" i="1" s="1"/>
  <c r="K150" i="1" s="1"/>
  <c r="B151" i="1"/>
  <c r="D151" i="1" s="1"/>
  <c r="B152" i="1"/>
  <c r="D152" i="1" s="1"/>
  <c r="K152" i="1" s="1"/>
  <c r="B153" i="1"/>
  <c r="D153" i="1" s="1"/>
  <c r="B154" i="1"/>
  <c r="D154" i="1" s="1"/>
  <c r="K154" i="1" s="1"/>
  <c r="B155" i="1"/>
  <c r="D155" i="1" s="1"/>
  <c r="L155" i="1" s="1"/>
  <c r="B156" i="1"/>
  <c r="D156" i="1" s="1"/>
  <c r="K156" i="1" s="1"/>
  <c r="B157" i="1"/>
  <c r="D157" i="1" s="1"/>
  <c r="B158" i="1"/>
  <c r="D158" i="1" s="1"/>
  <c r="K158" i="1" s="1"/>
  <c r="B159" i="1"/>
  <c r="D159" i="1" s="1"/>
  <c r="K159" i="1" s="1"/>
  <c r="B160" i="1"/>
  <c r="D160" i="1" s="1"/>
  <c r="K160" i="1" s="1"/>
  <c r="B161" i="1"/>
  <c r="D161" i="1" s="1"/>
  <c r="B162" i="1"/>
  <c r="D162" i="1" s="1"/>
  <c r="K162" i="1" s="1"/>
  <c r="B163" i="1"/>
  <c r="D163" i="1" s="1"/>
  <c r="L163" i="1" s="1"/>
  <c r="B164" i="1"/>
  <c r="D164" i="1" s="1"/>
  <c r="K164" i="1" s="1"/>
  <c r="B165" i="1"/>
  <c r="D165" i="1" s="1"/>
  <c r="B166" i="1"/>
  <c r="D166" i="1" s="1"/>
  <c r="K166" i="1" s="1"/>
  <c r="B167" i="1"/>
  <c r="D167" i="1" s="1"/>
  <c r="K167" i="1" s="1"/>
  <c r="B168" i="1"/>
  <c r="D168" i="1" s="1"/>
  <c r="B169" i="1"/>
  <c r="D169" i="1" s="1"/>
  <c r="B170" i="1"/>
  <c r="D170" i="1" s="1"/>
  <c r="K170" i="1" s="1"/>
  <c r="B171" i="1"/>
  <c r="D171" i="1" s="1"/>
  <c r="K171" i="1" s="1"/>
  <c r="B172" i="1"/>
  <c r="D172" i="1" s="1"/>
  <c r="K172" i="1" s="1"/>
  <c r="B173" i="1"/>
  <c r="D173" i="1" s="1"/>
  <c r="B174" i="1"/>
  <c r="D174" i="1" s="1"/>
  <c r="K174" i="1" s="1"/>
  <c r="B175" i="1"/>
  <c r="D175" i="1" s="1"/>
  <c r="K175" i="1" s="1"/>
  <c r="B176" i="1"/>
  <c r="D176" i="1" s="1"/>
  <c r="B177" i="1"/>
  <c r="D177" i="1" s="1"/>
  <c r="B178" i="1"/>
  <c r="D178" i="1" s="1"/>
  <c r="K178" i="1" s="1"/>
  <c r="B179" i="1"/>
  <c r="D179" i="1" s="1"/>
  <c r="K179" i="1" s="1"/>
  <c r="B180" i="1"/>
  <c r="D180" i="1" s="1"/>
  <c r="K180" i="1" s="1"/>
  <c r="B181" i="1"/>
  <c r="D181" i="1" s="1"/>
  <c r="K181" i="1" s="1"/>
  <c r="B182" i="1"/>
  <c r="D182" i="1" s="1"/>
  <c r="B183" i="1"/>
  <c r="D183" i="1" s="1"/>
  <c r="K183" i="1" s="1"/>
  <c r="B184" i="1"/>
  <c r="D184" i="1" s="1"/>
  <c r="K184" i="1" s="1"/>
  <c r="B185" i="1"/>
  <c r="D185" i="1" s="1"/>
  <c r="B186" i="1"/>
  <c r="D186" i="1" s="1"/>
  <c r="K186" i="1" s="1"/>
  <c r="B187" i="1"/>
  <c r="D187" i="1" s="1"/>
  <c r="L187" i="1" s="1"/>
  <c r="B188" i="1"/>
  <c r="D188" i="1" s="1"/>
  <c r="B189" i="1"/>
  <c r="D189" i="1" s="1"/>
  <c r="K189" i="1" s="1"/>
  <c r="B190" i="1"/>
  <c r="D190" i="1" s="1"/>
  <c r="K190" i="1" s="1"/>
  <c r="B191" i="1"/>
  <c r="D191" i="1" s="1"/>
  <c r="K191" i="1" s="1"/>
  <c r="B192" i="1"/>
  <c r="D192" i="1" s="1"/>
  <c r="K192" i="1" s="1"/>
  <c r="B193" i="1"/>
  <c r="D193" i="1" s="1"/>
  <c r="K193" i="1" s="1"/>
  <c r="B194" i="1"/>
  <c r="D194" i="1" s="1"/>
  <c r="K194" i="1" s="1"/>
  <c r="B195" i="1"/>
  <c r="D195" i="1" s="1"/>
  <c r="L195" i="1" s="1"/>
  <c r="B196" i="1"/>
  <c r="D196" i="1" s="1"/>
  <c r="K196" i="1" s="1"/>
  <c r="B197" i="1"/>
  <c r="D197" i="1" s="1"/>
  <c r="B198" i="1"/>
  <c r="D198" i="1" s="1"/>
  <c r="K198" i="1" s="1"/>
  <c r="B199" i="1"/>
  <c r="D199" i="1" s="1"/>
  <c r="K199" i="1" s="1"/>
  <c r="B200" i="1"/>
  <c r="D200" i="1" s="1"/>
  <c r="B201" i="1"/>
  <c r="D201" i="1" s="1"/>
  <c r="K201" i="1" s="1"/>
  <c r="B202" i="1"/>
  <c r="D202" i="1" s="1"/>
  <c r="K202" i="1" s="1"/>
  <c r="B203" i="1"/>
  <c r="D203" i="1" s="1"/>
  <c r="K203" i="1" s="1"/>
  <c r="B204" i="1"/>
  <c r="D204" i="1" s="1"/>
  <c r="K204" i="1" s="1"/>
  <c r="B205" i="1"/>
  <c r="D205" i="1" s="1"/>
  <c r="B206" i="1"/>
  <c r="D206" i="1" s="1"/>
  <c r="K206" i="1" s="1"/>
  <c r="B207" i="1"/>
  <c r="D207" i="1" s="1"/>
  <c r="K207" i="1" s="1"/>
  <c r="B208" i="1"/>
  <c r="D208" i="1" s="1"/>
  <c r="K208" i="1" s="1"/>
  <c r="B209" i="1"/>
  <c r="D209" i="1" s="1"/>
  <c r="B210" i="1"/>
  <c r="D210" i="1" s="1"/>
  <c r="K210" i="1" s="1"/>
  <c r="B211" i="1"/>
  <c r="D211" i="1" s="1"/>
  <c r="K211" i="1" s="1"/>
  <c r="B212" i="1"/>
  <c r="D212" i="1" s="1"/>
  <c r="K212" i="1" s="1"/>
  <c r="B213" i="1"/>
  <c r="D213" i="1" s="1"/>
  <c r="K213" i="1" s="1"/>
  <c r="B214" i="1"/>
  <c r="D214" i="1" s="1"/>
  <c r="B215" i="1"/>
  <c r="D215" i="1" s="1"/>
  <c r="K215" i="1" s="1"/>
  <c r="B216" i="1"/>
  <c r="D216" i="1" s="1"/>
  <c r="K216" i="1" s="1"/>
  <c r="B217" i="1"/>
  <c r="D217" i="1" s="1"/>
  <c r="K217" i="1" s="1"/>
  <c r="B218" i="1"/>
  <c r="D218" i="1" s="1"/>
  <c r="K218" i="1" s="1"/>
  <c r="B219" i="1"/>
  <c r="D219" i="1" s="1"/>
  <c r="K219" i="1" s="1"/>
  <c r="B220" i="1"/>
  <c r="D220" i="1" s="1"/>
  <c r="K220" i="1" s="1"/>
  <c r="B221" i="1"/>
  <c r="D221" i="1" s="1"/>
  <c r="K221" i="1" s="1"/>
  <c r="B222" i="1"/>
  <c r="D222" i="1" s="1"/>
  <c r="K222" i="1" s="1"/>
  <c r="B223" i="1"/>
  <c r="D223" i="1" s="1"/>
  <c r="B224" i="1"/>
  <c r="D224" i="1" s="1"/>
  <c r="K224" i="1" s="1"/>
  <c r="B225" i="1"/>
  <c r="D225" i="1" s="1"/>
  <c r="K225" i="1" s="1"/>
  <c r="B226" i="1"/>
  <c r="D226" i="1" s="1"/>
  <c r="K226" i="1" s="1"/>
  <c r="B227" i="1"/>
  <c r="D227" i="1" s="1"/>
  <c r="L227" i="1" s="1"/>
  <c r="B228" i="1"/>
  <c r="D228" i="1" s="1"/>
  <c r="K228" i="1" s="1"/>
  <c r="B229" i="1"/>
  <c r="D229" i="1" s="1"/>
  <c r="K229" i="1" s="1"/>
  <c r="B230" i="1"/>
  <c r="D230" i="1" s="1"/>
  <c r="K230" i="1" s="1"/>
  <c r="B231" i="1"/>
  <c r="D231" i="1" s="1"/>
  <c r="K231" i="1" s="1"/>
  <c r="B232" i="1"/>
  <c r="D232" i="1" s="1"/>
  <c r="B233" i="1"/>
  <c r="D233" i="1" s="1"/>
  <c r="K233" i="1" s="1"/>
  <c r="B234" i="1"/>
  <c r="D234" i="1" s="1"/>
  <c r="K234" i="1" s="1"/>
  <c r="B235" i="1"/>
  <c r="D235" i="1" s="1"/>
  <c r="L235" i="1" s="1"/>
  <c r="B236" i="1"/>
  <c r="D236" i="1" s="1"/>
  <c r="K236" i="1" s="1"/>
  <c r="B237" i="1"/>
  <c r="D237" i="1" s="1"/>
  <c r="K237" i="1" s="1"/>
  <c r="B238" i="1"/>
  <c r="D238" i="1" s="1"/>
  <c r="K238" i="1" s="1"/>
  <c r="B239" i="1"/>
  <c r="D239" i="1" s="1"/>
  <c r="K239" i="1" s="1"/>
  <c r="B240" i="1"/>
  <c r="D240" i="1" s="1"/>
  <c r="K240" i="1" s="1"/>
  <c r="B241" i="1"/>
  <c r="D241" i="1" s="1"/>
  <c r="K241" i="1" s="1"/>
  <c r="B242" i="1"/>
  <c r="D242" i="1" s="1"/>
  <c r="K242" i="1" s="1"/>
  <c r="B243" i="1"/>
  <c r="D243" i="1" s="1"/>
  <c r="L243" i="1" s="1"/>
  <c r="B244" i="1"/>
  <c r="D244" i="1" s="1"/>
  <c r="B245" i="1"/>
  <c r="D245" i="1" s="1"/>
  <c r="K245" i="1" s="1"/>
  <c r="B246" i="1"/>
  <c r="D246" i="1" s="1"/>
  <c r="K246" i="1" s="1"/>
  <c r="B247" i="1"/>
  <c r="D247" i="1" s="1"/>
  <c r="K247" i="1" s="1"/>
  <c r="B248" i="1"/>
  <c r="D248" i="1" s="1"/>
  <c r="B249" i="1"/>
  <c r="D249" i="1" s="1"/>
  <c r="B250" i="1"/>
  <c r="D250" i="1" s="1"/>
  <c r="K250" i="1" s="1"/>
  <c r="B251" i="1"/>
  <c r="D251" i="1" s="1"/>
  <c r="K251" i="1" s="1"/>
  <c r="B252" i="1"/>
  <c r="D252" i="1" s="1"/>
  <c r="B253" i="1"/>
  <c r="D253" i="1" s="1"/>
  <c r="B254" i="1"/>
  <c r="D254" i="1" s="1"/>
  <c r="K254" i="1" s="1"/>
  <c r="B255" i="1"/>
  <c r="D255" i="1" s="1"/>
  <c r="K255" i="1" s="1"/>
  <c r="B256" i="1"/>
  <c r="D256" i="1" s="1"/>
  <c r="K256" i="1" s="1"/>
  <c r="B257" i="1"/>
  <c r="D257" i="1" s="1"/>
  <c r="B258" i="1"/>
  <c r="D258" i="1" s="1"/>
  <c r="K258" i="1" s="1"/>
  <c r="B259" i="1"/>
  <c r="D259" i="1" s="1"/>
  <c r="B260" i="1"/>
  <c r="D260" i="1" s="1"/>
  <c r="K260" i="1" s="1"/>
  <c r="B261" i="1"/>
  <c r="D261" i="1" s="1"/>
  <c r="K261" i="1" s="1"/>
  <c r="B262" i="1"/>
  <c r="D262" i="1" s="1"/>
  <c r="K262" i="1" s="1"/>
  <c r="B263" i="1"/>
  <c r="D263" i="1" s="1"/>
  <c r="L263" i="1" s="1"/>
  <c r="B264" i="1"/>
  <c r="D264" i="1" s="1"/>
  <c r="K264" i="1" s="1"/>
  <c r="B265" i="1"/>
  <c r="D265" i="1" s="1"/>
  <c r="K265" i="1" s="1"/>
  <c r="B266" i="1"/>
  <c r="D266" i="1" s="1"/>
  <c r="B267" i="1"/>
  <c r="D267" i="1" s="1"/>
  <c r="K267" i="1" s="1"/>
  <c r="B268" i="1"/>
  <c r="D268" i="1" s="1"/>
  <c r="K268" i="1" s="1"/>
  <c r="B269" i="1"/>
  <c r="D269" i="1" s="1"/>
  <c r="K269" i="1" s="1"/>
  <c r="B270" i="1"/>
  <c r="D270" i="1" s="1"/>
  <c r="B271" i="1"/>
  <c r="D271" i="1" s="1"/>
  <c r="L271" i="1" s="1"/>
  <c r="B272" i="1"/>
  <c r="D272" i="1" s="1"/>
  <c r="B273" i="1"/>
  <c r="D273" i="1" s="1"/>
  <c r="K273" i="1" s="1"/>
  <c r="B274" i="1"/>
  <c r="D274" i="1" s="1"/>
  <c r="B275" i="1"/>
  <c r="D275" i="1" s="1"/>
  <c r="K275" i="1" s="1"/>
  <c r="B276" i="1"/>
  <c r="D276" i="1" s="1"/>
  <c r="K276" i="1" s="1"/>
  <c r="B277" i="1"/>
  <c r="D277" i="1" s="1"/>
  <c r="K277" i="1" s="1"/>
  <c r="B278" i="1"/>
  <c r="D278" i="1" s="1"/>
  <c r="B279" i="1"/>
  <c r="D279" i="1" s="1"/>
  <c r="K279" i="1" s="1"/>
  <c r="B280" i="1"/>
  <c r="D280" i="1" s="1"/>
  <c r="K280" i="1" s="1"/>
  <c r="B281" i="1"/>
  <c r="D281" i="1" s="1"/>
  <c r="K281" i="1" s="1"/>
  <c r="B282" i="1"/>
  <c r="D282" i="1" s="1"/>
  <c r="B283" i="1"/>
  <c r="D283" i="1" s="1"/>
  <c r="K283" i="1" s="1"/>
  <c r="B284" i="1"/>
  <c r="D284" i="1" s="1"/>
  <c r="K284" i="1" s="1"/>
  <c r="B285" i="1"/>
  <c r="D285" i="1" s="1"/>
  <c r="B286" i="1"/>
  <c r="D286" i="1" s="1"/>
  <c r="B287" i="1"/>
  <c r="D287" i="1" s="1"/>
  <c r="K287" i="1" s="1"/>
  <c r="B288" i="1"/>
  <c r="D288" i="1" s="1"/>
  <c r="K288" i="1" s="1"/>
  <c r="B289" i="1"/>
  <c r="D289" i="1" s="1"/>
  <c r="K289" i="1" s="1"/>
  <c r="B290" i="1"/>
  <c r="D290" i="1" s="1"/>
  <c r="B291" i="1"/>
  <c r="D291" i="1" s="1"/>
  <c r="K291" i="1" s="1"/>
  <c r="B292" i="1"/>
  <c r="D292" i="1" s="1"/>
  <c r="K292" i="1" s="1"/>
  <c r="B293" i="1"/>
  <c r="D293" i="1" s="1"/>
  <c r="K293" i="1" s="1"/>
  <c r="B294" i="1"/>
  <c r="D294" i="1" s="1"/>
  <c r="B295" i="1"/>
  <c r="D295" i="1" s="1"/>
  <c r="K295" i="1" s="1"/>
  <c r="B296" i="1"/>
  <c r="D296" i="1" s="1"/>
  <c r="K296" i="1" s="1"/>
  <c r="B297" i="1"/>
  <c r="D297" i="1" s="1"/>
  <c r="K297" i="1" s="1"/>
  <c r="B298" i="1"/>
  <c r="D298" i="1" s="1"/>
  <c r="B299" i="1"/>
  <c r="D299" i="1" s="1"/>
  <c r="K299" i="1" s="1"/>
  <c r="B300" i="1"/>
  <c r="D300" i="1" s="1"/>
  <c r="K300" i="1" s="1"/>
  <c r="B301" i="1"/>
  <c r="D301" i="1" s="1"/>
  <c r="B302" i="1"/>
  <c r="D302" i="1" s="1"/>
  <c r="B303" i="1"/>
  <c r="D303" i="1" s="1"/>
  <c r="L303" i="1" s="1"/>
  <c r="B304" i="1"/>
  <c r="D304" i="1" s="1"/>
  <c r="K304" i="1" s="1"/>
  <c r="B305" i="1"/>
  <c r="D305" i="1" s="1"/>
  <c r="K305" i="1" s="1"/>
  <c r="B306" i="1"/>
  <c r="D306" i="1" s="1"/>
  <c r="B307" i="1"/>
  <c r="D307" i="1" s="1"/>
  <c r="K307" i="1" s="1"/>
  <c r="B308" i="1"/>
  <c r="D308" i="1" s="1"/>
  <c r="K308" i="1" s="1"/>
  <c r="B309" i="1"/>
  <c r="D309" i="1" s="1"/>
  <c r="K309" i="1" s="1"/>
  <c r="B310" i="1"/>
  <c r="D310" i="1" s="1"/>
  <c r="B311" i="1"/>
  <c r="D311" i="1" s="1"/>
  <c r="K311" i="1" s="1"/>
  <c r="B312" i="1"/>
  <c r="D312" i="1" s="1"/>
  <c r="B313" i="1"/>
  <c r="D313" i="1" s="1"/>
  <c r="K313" i="1" s="1"/>
  <c r="B314" i="1"/>
  <c r="D314" i="1" s="1"/>
  <c r="B315" i="1"/>
  <c r="D315" i="1" s="1"/>
  <c r="B316" i="1"/>
  <c r="D316" i="1" s="1"/>
  <c r="K316" i="1" s="1"/>
  <c r="B317" i="1"/>
  <c r="D317" i="1" s="1"/>
  <c r="K317" i="1" s="1"/>
  <c r="B318" i="1"/>
  <c r="D318" i="1" s="1"/>
  <c r="B319" i="1"/>
  <c r="D319" i="1" s="1"/>
  <c r="K319" i="1" s="1"/>
  <c r="B320" i="1"/>
  <c r="D320" i="1" s="1"/>
  <c r="K320" i="1" s="1"/>
  <c r="B321" i="1"/>
  <c r="D321" i="1" s="1"/>
  <c r="K321" i="1" s="1"/>
  <c r="B322" i="1"/>
  <c r="D322" i="1" s="1"/>
  <c r="B323" i="1"/>
  <c r="D323" i="1" s="1"/>
  <c r="K323" i="1" s="1"/>
  <c r="B324" i="1"/>
  <c r="D324" i="1" s="1"/>
  <c r="K324" i="1" s="1"/>
  <c r="B325" i="1"/>
  <c r="D325" i="1" s="1"/>
  <c r="K325" i="1" s="1"/>
  <c r="B326" i="1"/>
  <c r="D326" i="1" s="1"/>
  <c r="B327" i="1"/>
  <c r="D327" i="1" s="1"/>
  <c r="K327" i="1" s="1"/>
  <c r="B328" i="1"/>
  <c r="D328" i="1" s="1"/>
  <c r="K328" i="1" s="1"/>
  <c r="B329" i="1"/>
  <c r="D329" i="1" s="1"/>
  <c r="K329" i="1" s="1"/>
  <c r="B330" i="1"/>
  <c r="D330" i="1" s="1"/>
  <c r="B331" i="1"/>
  <c r="D331" i="1" s="1"/>
  <c r="K331" i="1" s="1"/>
  <c r="B332" i="1"/>
  <c r="D332" i="1" s="1"/>
  <c r="K332" i="1" s="1"/>
  <c r="B333" i="1"/>
  <c r="D333" i="1" s="1"/>
  <c r="K333" i="1" s="1"/>
  <c r="B334" i="1"/>
  <c r="D334" i="1" s="1"/>
  <c r="B335" i="1"/>
  <c r="D335" i="1" s="1"/>
  <c r="K335" i="1" s="1"/>
  <c r="B336" i="1"/>
  <c r="D336" i="1" s="1"/>
  <c r="K336" i="1" s="1"/>
  <c r="B337" i="1"/>
  <c r="D337" i="1" s="1"/>
  <c r="K337" i="1" s="1"/>
  <c r="B338" i="1"/>
  <c r="D338" i="1" s="1"/>
  <c r="B339" i="1"/>
  <c r="D339" i="1" s="1"/>
  <c r="B340" i="1"/>
  <c r="D340" i="1" s="1"/>
  <c r="K340" i="1" s="1"/>
  <c r="B341" i="1"/>
  <c r="D341" i="1" s="1"/>
  <c r="K341" i="1" s="1"/>
  <c r="B342" i="1"/>
  <c r="D342" i="1" s="1"/>
  <c r="B343" i="1"/>
  <c r="D343" i="1" s="1"/>
  <c r="K343" i="1" s="1"/>
  <c r="B344" i="1"/>
  <c r="D344" i="1" s="1"/>
  <c r="K344" i="1" s="1"/>
  <c r="B345" i="1"/>
  <c r="D345" i="1" s="1"/>
  <c r="K345" i="1" s="1"/>
  <c r="B346" i="1"/>
  <c r="D346" i="1" s="1"/>
  <c r="B347" i="1"/>
  <c r="D347" i="1" s="1"/>
  <c r="K347" i="1" s="1"/>
  <c r="B348" i="1"/>
  <c r="D348" i="1" s="1"/>
  <c r="K348" i="1" s="1"/>
  <c r="B349" i="1"/>
  <c r="D349" i="1" s="1"/>
  <c r="B350" i="1"/>
  <c r="D350" i="1" s="1"/>
  <c r="B351" i="1"/>
  <c r="D351" i="1" s="1"/>
  <c r="B352" i="1"/>
  <c r="D352" i="1" s="1"/>
  <c r="K352" i="1" s="1"/>
  <c r="B353" i="1"/>
  <c r="D353" i="1" s="1"/>
  <c r="K353" i="1" s="1"/>
  <c r="B354" i="1"/>
  <c r="D354" i="1" s="1"/>
  <c r="B355" i="1"/>
  <c r="D355" i="1" s="1"/>
  <c r="K355" i="1" s="1"/>
  <c r="B356" i="1"/>
  <c r="D356" i="1" s="1"/>
  <c r="K356" i="1" s="1"/>
  <c r="B357" i="1"/>
  <c r="D357" i="1" s="1"/>
  <c r="K357" i="1" s="1"/>
  <c r="B358" i="1"/>
  <c r="D358" i="1" s="1"/>
  <c r="B359" i="1"/>
  <c r="D359" i="1" s="1"/>
  <c r="K359" i="1" s="1"/>
  <c r="B360" i="1"/>
  <c r="D360" i="1" s="1"/>
  <c r="K360" i="1" s="1"/>
  <c r="B361" i="1"/>
  <c r="D361" i="1" s="1"/>
  <c r="B362" i="1"/>
  <c r="D362" i="1" s="1"/>
  <c r="B363" i="1"/>
  <c r="D363" i="1" s="1"/>
  <c r="K363" i="1" s="1"/>
  <c r="B364" i="1"/>
  <c r="D364" i="1" s="1"/>
  <c r="K364" i="1" s="1"/>
  <c r="B365" i="1"/>
  <c r="D365" i="1" s="1"/>
  <c r="K365" i="1" s="1"/>
  <c r="B366" i="1"/>
  <c r="D366" i="1" s="1"/>
  <c r="B367" i="1"/>
  <c r="D367" i="1" s="1"/>
  <c r="K367" i="1" s="1"/>
  <c r="B368" i="1"/>
  <c r="D368" i="1" s="1"/>
  <c r="K368" i="1" s="1"/>
  <c r="B369" i="1"/>
  <c r="D369" i="1" s="1"/>
  <c r="K369" i="1" s="1"/>
  <c r="B370" i="1"/>
  <c r="D370" i="1" s="1"/>
  <c r="B371" i="1"/>
  <c r="D371" i="1" s="1"/>
  <c r="B372" i="1"/>
  <c r="D372" i="1" s="1"/>
  <c r="K372" i="1" s="1"/>
  <c r="B373" i="1"/>
  <c r="D373" i="1" s="1"/>
  <c r="K373" i="1" s="1"/>
  <c r="B374" i="1"/>
  <c r="D374" i="1" s="1"/>
  <c r="B375" i="1"/>
  <c r="D375" i="1" s="1"/>
  <c r="B376" i="1"/>
  <c r="D376" i="1" s="1"/>
  <c r="K376" i="1" s="1"/>
  <c r="B377" i="1"/>
  <c r="D377" i="1" s="1"/>
  <c r="K377" i="1" s="1"/>
  <c r="B378" i="1"/>
  <c r="D378" i="1" s="1"/>
  <c r="B379" i="1"/>
  <c r="D379" i="1" s="1"/>
  <c r="K379" i="1" s="1"/>
  <c r="B380" i="1"/>
  <c r="D380" i="1" s="1"/>
  <c r="K380" i="1" s="1"/>
  <c r="B381" i="1"/>
  <c r="D381" i="1" s="1"/>
  <c r="B382" i="1"/>
  <c r="D382" i="1" s="1"/>
  <c r="B383" i="1"/>
  <c r="D383" i="1" s="1"/>
  <c r="K383" i="1" s="1"/>
  <c r="B384" i="1"/>
  <c r="D384" i="1" s="1"/>
  <c r="K384" i="1" s="1"/>
  <c r="B385" i="1"/>
  <c r="D385" i="1" s="1"/>
  <c r="B386" i="1"/>
  <c r="D386" i="1" s="1"/>
  <c r="B387" i="1"/>
  <c r="D387" i="1" s="1"/>
  <c r="K387" i="1" s="1"/>
  <c r="B388" i="1"/>
  <c r="D388" i="1" s="1"/>
  <c r="K388" i="1" s="1"/>
  <c r="B389" i="1"/>
  <c r="D389" i="1" s="1"/>
  <c r="K389" i="1" s="1"/>
  <c r="B390" i="1"/>
  <c r="D390" i="1" s="1"/>
  <c r="B391" i="1"/>
  <c r="D391" i="1" s="1"/>
  <c r="K391" i="1" s="1"/>
  <c r="B392" i="1"/>
  <c r="D392" i="1" s="1"/>
  <c r="K392" i="1" s="1"/>
  <c r="B393" i="1"/>
  <c r="D393" i="1" s="1"/>
  <c r="K393" i="1" s="1"/>
  <c r="B394" i="1"/>
  <c r="D394" i="1" s="1"/>
  <c r="B395" i="1"/>
  <c r="D395" i="1" s="1"/>
  <c r="K395" i="1" s="1"/>
  <c r="B396" i="1"/>
  <c r="D396" i="1" s="1"/>
  <c r="B397" i="1"/>
  <c r="D397" i="1" s="1"/>
  <c r="K397" i="1" s="1"/>
  <c r="B398" i="1"/>
  <c r="D398" i="1" s="1"/>
  <c r="B399" i="1"/>
  <c r="D399" i="1" s="1"/>
  <c r="K399" i="1" s="1"/>
  <c r="B400" i="1"/>
  <c r="D400" i="1" s="1"/>
  <c r="B401" i="1"/>
  <c r="D401" i="1" s="1"/>
  <c r="K401" i="1" s="1"/>
  <c r="B402" i="1"/>
  <c r="D402" i="1" s="1"/>
  <c r="B403" i="1"/>
  <c r="D403" i="1" s="1"/>
  <c r="K403" i="1" s="1"/>
  <c r="B404" i="1"/>
  <c r="D404" i="1" s="1"/>
  <c r="K404" i="1" s="1"/>
  <c r="B405" i="1"/>
  <c r="D405" i="1" s="1"/>
  <c r="B406" i="1"/>
  <c r="D406" i="1" s="1"/>
  <c r="K406" i="1" s="1"/>
  <c r="B407" i="1"/>
  <c r="D407" i="1" s="1"/>
  <c r="K407" i="1" s="1"/>
  <c r="B408" i="1"/>
  <c r="D408" i="1" s="1"/>
  <c r="K408" i="1" s="1"/>
  <c r="B409" i="1"/>
  <c r="D409" i="1" s="1"/>
  <c r="B410" i="1"/>
  <c r="D410" i="1" s="1"/>
  <c r="B411" i="1"/>
  <c r="D411" i="1" s="1"/>
  <c r="K411" i="1" s="1"/>
  <c r="B412" i="1"/>
  <c r="D412" i="1" s="1"/>
  <c r="K412" i="1" s="1"/>
  <c r="B413" i="1"/>
  <c r="D413" i="1" s="1"/>
  <c r="K413" i="1" s="1"/>
  <c r="B414" i="1"/>
  <c r="D414" i="1" s="1"/>
  <c r="B415" i="1"/>
  <c r="D415" i="1" s="1"/>
  <c r="K415" i="1" s="1"/>
  <c r="B416" i="1"/>
  <c r="D416" i="1" s="1"/>
  <c r="K416" i="1" s="1"/>
  <c r="B417" i="1"/>
  <c r="D417" i="1" s="1"/>
  <c r="K417" i="1" s="1"/>
  <c r="B34" i="1"/>
  <c r="D34" i="1" s="1"/>
  <c r="B35" i="1"/>
  <c r="D35" i="1" s="1"/>
  <c r="K35" i="1" s="1"/>
  <c r="B36" i="1"/>
  <c r="D36" i="1" s="1"/>
  <c r="K36" i="1" s="1"/>
  <c r="B37" i="1"/>
  <c r="D37" i="1" s="1"/>
  <c r="L37" i="1" s="1"/>
  <c r="B38" i="1"/>
  <c r="D38" i="1" s="1"/>
  <c r="B39" i="1"/>
  <c r="D39" i="1" s="1"/>
  <c r="B40" i="1"/>
  <c r="D40" i="1" s="1"/>
  <c r="K40" i="1" s="1"/>
  <c r="B41" i="1"/>
  <c r="D41" i="1" s="1"/>
  <c r="B42" i="1"/>
  <c r="D42" i="1" s="1"/>
  <c r="B43" i="1"/>
  <c r="D43" i="1" s="1"/>
  <c r="L43" i="1" s="1"/>
  <c r="B44" i="1"/>
  <c r="D44" i="1" s="1"/>
  <c r="B45" i="1"/>
  <c r="D45" i="1" s="1"/>
  <c r="B46" i="1"/>
  <c r="D46" i="1" s="1"/>
  <c r="K46" i="1" s="1"/>
  <c r="B47" i="1"/>
  <c r="D47" i="1" s="1"/>
  <c r="B22" i="1"/>
  <c r="D22" i="1" s="1"/>
  <c r="B23" i="1"/>
  <c r="D23" i="1" s="1"/>
  <c r="K23" i="1" s="1"/>
  <c r="B24" i="1"/>
  <c r="D24" i="1" s="1"/>
  <c r="K24" i="1" s="1"/>
  <c r="B25" i="1"/>
  <c r="D25" i="1" s="1"/>
  <c r="B26" i="1"/>
  <c r="D26" i="1" s="1"/>
  <c r="B27" i="1"/>
  <c r="D27" i="1" s="1"/>
  <c r="K27" i="1" s="1"/>
  <c r="B28" i="1"/>
  <c r="D28" i="1" s="1"/>
  <c r="L28" i="1" s="1"/>
  <c r="B29" i="1"/>
  <c r="D29" i="1" s="1"/>
  <c r="L29" i="1" s="1"/>
  <c r="B30" i="1"/>
  <c r="D30" i="1" s="1"/>
  <c r="B31" i="1"/>
  <c r="D31" i="1" s="1"/>
  <c r="K31" i="1" s="1"/>
  <c r="B32" i="1"/>
  <c r="D32" i="1" s="1"/>
  <c r="B33" i="1"/>
  <c r="D33" i="1" s="1"/>
  <c r="D21" i="1"/>
  <c r="L21" i="1" s="1"/>
  <c r="I39" i="1"/>
  <c r="M39" i="1" s="1"/>
  <c r="I40" i="1"/>
  <c r="M40" i="1"/>
  <c r="I41" i="1"/>
  <c r="M41" i="1" s="1"/>
  <c r="I42" i="1"/>
  <c r="M42" i="1"/>
  <c r="I43" i="1"/>
  <c r="I44" i="1"/>
  <c r="M44" i="1"/>
  <c r="I45" i="1"/>
  <c r="M45" i="1" s="1"/>
  <c r="I46" i="1"/>
  <c r="M46" i="1"/>
  <c r="I47" i="1"/>
  <c r="M47" i="1" s="1"/>
  <c r="I48" i="1"/>
  <c r="M48" i="1"/>
  <c r="I49" i="1"/>
  <c r="M49" i="1" s="1"/>
  <c r="I50" i="1"/>
  <c r="M50" i="1"/>
  <c r="I51" i="1"/>
  <c r="I52" i="1"/>
  <c r="M52" i="1"/>
  <c r="I53" i="1"/>
  <c r="M53" i="1" s="1"/>
  <c r="I54" i="1"/>
  <c r="M54" i="1"/>
  <c r="I55" i="1"/>
  <c r="M55" i="1" s="1"/>
  <c r="I56" i="1"/>
  <c r="M56" i="1"/>
  <c r="I57" i="1"/>
  <c r="M57" i="1" s="1"/>
  <c r="I58" i="1"/>
  <c r="M58" i="1"/>
  <c r="I59" i="1"/>
  <c r="M59" i="1" s="1"/>
  <c r="I60" i="1"/>
  <c r="M60" i="1"/>
  <c r="I61" i="1"/>
  <c r="M61" i="1" s="1"/>
  <c r="I62" i="1"/>
  <c r="M62" i="1"/>
  <c r="I63" i="1"/>
  <c r="I64" i="1"/>
  <c r="M64" i="1"/>
  <c r="I65" i="1"/>
  <c r="M65" i="1" s="1"/>
  <c r="I66" i="1"/>
  <c r="M66" i="1"/>
  <c r="I67" i="1"/>
  <c r="M67" i="1" s="1"/>
  <c r="I68" i="1"/>
  <c r="M68" i="1"/>
  <c r="I69" i="1"/>
  <c r="M69" i="1" s="1"/>
  <c r="I70" i="1"/>
  <c r="M70" i="1"/>
  <c r="I71" i="1"/>
  <c r="I72" i="1"/>
  <c r="M72" i="1"/>
  <c r="I73" i="1"/>
  <c r="M73" i="1" s="1"/>
  <c r="I74" i="1"/>
  <c r="M74" i="1"/>
  <c r="I75" i="1"/>
  <c r="I76" i="1"/>
  <c r="M76" i="1"/>
  <c r="I77" i="1"/>
  <c r="M77" i="1" s="1"/>
  <c r="I78" i="1"/>
  <c r="M78" i="1"/>
  <c r="I79" i="1"/>
  <c r="I80" i="1"/>
  <c r="M80" i="1"/>
  <c r="I81" i="1"/>
  <c r="M81" i="1" s="1"/>
  <c r="I82" i="1"/>
  <c r="M82" i="1"/>
  <c r="I83" i="1"/>
  <c r="M83" i="1" s="1"/>
  <c r="I84" i="1"/>
  <c r="M84" i="1"/>
  <c r="I85" i="1"/>
  <c r="M85" i="1" s="1"/>
  <c r="I86" i="1"/>
  <c r="M86" i="1"/>
  <c r="I87" i="1"/>
  <c r="I88" i="1"/>
  <c r="M88" i="1" s="1"/>
  <c r="I89" i="1"/>
  <c r="M89" i="1" s="1"/>
  <c r="I90" i="1"/>
  <c r="I91" i="1"/>
  <c r="M91" i="1" s="1"/>
  <c r="I92" i="1"/>
  <c r="M92" i="1"/>
  <c r="I93" i="1"/>
  <c r="M93" i="1" s="1"/>
  <c r="I94" i="1"/>
  <c r="M94" i="1"/>
  <c r="I95" i="1"/>
  <c r="I96" i="1"/>
  <c r="M96" i="1" s="1"/>
  <c r="I97" i="1"/>
  <c r="M97" i="1" s="1"/>
  <c r="I98" i="1"/>
  <c r="I99" i="1"/>
  <c r="M99" i="1" s="1"/>
  <c r="I100" i="1"/>
  <c r="M100" i="1"/>
  <c r="I101" i="1"/>
  <c r="M101" i="1" s="1"/>
  <c r="I102" i="1"/>
  <c r="M102" i="1"/>
  <c r="I103" i="1"/>
  <c r="I104" i="1"/>
  <c r="M104" i="1" s="1"/>
  <c r="I105" i="1"/>
  <c r="M105" i="1" s="1"/>
  <c r="I106" i="1"/>
  <c r="M106" i="1" s="1"/>
  <c r="I107" i="1"/>
  <c r="M107" i="1" s="1"/>
  <c r="I108" i="1"/>
  <c r="M108" i="1"/>
  <c r="I109" i="1"/>
  <c r="M109" i="1" s="1"/>
  <c r="I110" i="1"/>
  <c r="M110" i="1"/>
  <c r="I111" i="1"/>
  <c r="M111" i="1" s="1"/>
  <c r="I112" i="1"/>
  <c r="M112" i="1" s="1"/>
  <c r="I113" i="1"/>
  <c r="M113" i="1" s="1"/>
  <c r="I114" i="1"/>
  <c r="I115" i="1"/>
  <c r="M115" i="1" s="1"/>
  <c r="I116" i="1"/>
  <c r="M116" i="1"/>
  <c r="I117" i="1"/>
  <c r="M117" i="1" s="1"/>
  <c r="I118" i="1"/>
  <c r="M118" i="1"/>
  <c r="I119" i="1"/>
  <c r="I120" i="1"/>
  <c r="M120" i="1" s="1"/>
  <c r="I121" i="1"/>
  <c r="M121" i="1" s="1"/>
  <c r="I122" i="1"/>
  <c r="I123" i="1"/>
  <c r="M123" i="1" s="1"/>
  <c r="I124" i="1"/>
  <c r="M124" i="1"/>
  <c r="I125" i="1"/>
  <c r="M125" i="1" s="1"/>
  <c r="I126" i="1"/>
  <c r="M126" i="1"/>
  <c r="I127" i="1"/>
  <c r="I128" i="1"/>
  <c r="M128" i="1" s="1"/>
  <c r="I129" i="1"/>
  <c r="M129" i="1" s="1"/>
  <c r="I130" i="1"/>
  <c r="I131" i="1"/>
  <c r="M131" i="1" s="1"/>
  <c r="I132" i="1"/>
  <c r="M132" i="1"/>
  <c r="I133" i="1"/>
  <c r="M133" i="1" s="1"/>
  <c r="I134" i="1"/>
  <c r="M134" i="1"/>
  <c r="I135" i="1"/>
  <c r="I136" i="1"/>
  <c r="M136" i="1" s="1"/>
  <c r="I137" i="1"/>
  <c r="M137" i="1" s="1"/>
  <c r="I138" i="1"/>
  <c r="I139" i="1"/>
  <c r="M139" i="1" s="1"/>
  <c r="I140" i="1"/>
  <c r="M140" i="1"/>
  <c r="I141" i="1"/>
  <c r="M141" i="1" s="1"/>
  <c r="I142" i="1"/>
  <c r="M142" i="1"/>
  <c r="I143" i="1"/>
  <c r="I144" i="1"/>
  <c r="M144" i="1" s="1"/>
  <c r="I145" i="1"/>
  <c r="M145" i="1" s="1"/>
  <c r="I146" i="1"/>
  <c r="I147" i="1"/>
  <c r="M147" i="1" s="1"/>
  <c r="I148" i="1"/>
  <c r="M148" i="1"/>
  <c r="I149" i="1"/>
  <c r="M149" i="1" s="1"/>
  <c r="I150" i="1"/>
  <c r="M150" i="1"/>
  <c r="I151" i="1"/>
  <c r="I152" i="1"/>
  <c r="M152" i="1" s="1"/>
  <c r="I153" i="1"/>
  <c r="M153" i="1" s="1"/>
  <c r="I154" i="1"/>
  <c r="M154" i="1" s="1"/>
  <c r="I155" i="1"/>
  <c r="M155" i="1" s="1"/>
  <c r="I156" i="1"/>
  <c r="M156" i="1"/>
  <c r="I157" i="1"/>
  <c r="M157" i="1" s="1"/>
  <c r="I158" i="1"/>
  <c r="M158" i="1"/>
  <c r="I159" i="1"/>
  <c r="M159" i="1" s="1"/>
  <c r="I160" i="1"/>
  <c r="M160" i="1" s="1"/>
  <c r="I161" i="1"/>
  <c r="M161" i="1"/>
  <c r="I162" i="1"/>
  <c r="M162" i="1" s="1"/>
  <c r="I163" i="1"/>
  <c r="M163" i="1" s="1"/>
  <c r="I164" i="1"/>
  <c r="M164" i="1" s="1"/>
  <c r="I165" i="1"/>
  <c r="M165" i="1"/>
  <c r="I166" i="1"/>
  <c r="M166" i="1" s="1"/>
  <c r="I167" i="1"/>
  <c r="M167" i="1" s="1"/>
  <c r="I168" i="1"/>
  <c r="I169" i="1"/>
  <c r="M169" i="1" s="1"/>
  <c r="I170" i="1"/>
  <c r="M170" i="1" s="1"/>
  <c r="I171" i="1"/>
  <c r="M171" i="1" s="1"/>
  <c r="I172" i="1"/>
  <c r="M172" i="1" s="1"/>
  <c r="I173" i="1"/>
  <c r="M173" i="1"/>
  <c r="I174" i="1"/>
  <c r="M174" i="1" s="1"/>
  <c r="I175" i="1"/>
  <c r="M175" i="1" s="1"/>
  <c r="I176" i="1"/>
  <c r="M176" i="1" s="1"/>
  <c r="I177" i="1"/>
  <c r="I178" i="1"/>
  <c r="M178" i="1" s="1"/>
  <c r="I179" i="1"/>
  <c r="M179" i="1"/>
  <c r="I180" i="1"/>
  <c r="M180" i="1" s="1"/>
  <c r="I181" i="1"/>
  <c r="M181" i="1"/>
  <c r="I182" i="1"/>
  <c r="I183" i="1"/>
  <c r="M183" i="1" s="1"/>
  <c r="I184" i="1"/>
  <c r="M184" i="1" s="1"/>
  <c r="I185" i="1"/>
  <c r="M185" i="1"/>
  <c r="I186" i="1"/>
  <c r="M186" i="1" s="1"/>
  <c r="I187" i="1"/>
  <c r="M187" i="1"/>
  <c r="I188" i="1"/>
  <c r="I189" i="1"/>
  <c r="M189" i="1"/>
  <c r="I190" i="1"/>
  <c r="M190" i="1" s="1"/>
  <c r="I191" i="1"/>
  <c r="M191" i="1" s="1"/>
  <c r="I192" i="1"/>
  <c r="M192" i="1" s="1"/>
  <c r="I193" i="1"/>
  <c r="M193" i="1"/>
  <c r="I194" i="1"/>
  <c r="M194" i="1" s="1"/>
  <c r="I195" i="1"/>
  <c r="M195" i="1" s="1"/>
  <c r="I196" i="1"/>
  <c r="M196" i="1" s="1"/>
  <c r="I197" i="1"/>
  <c r="M197" i="1"/>
  <c r="I198" i="1"/>
  <c r="M198" i="1" s="1"/>
  <c r="I199" i="1"/>
  <c r="M199" i="1" s="1"/>
  <c r="I200" i="1"/>
  <c r="I201" i="1"/>
  <c r="M201" i="1" s="1"/>
  <c r="I202" i="1"/>
  <c r="M202" i="1" s="1"/>
  <c r="I203" i="1"/>
  <c r="M203" i="1" s="1"/>
  <c r="I204" i="1"/>
  <c r="M204" i="1" s="1"/>
  <c r="I205" i="1"/>
  <c r="M205" i="1"/>
  <c r="I206" i="1"/>
  <c r="M206" i="1" s="1"/>
  <c r="I207" i="1"/>
  <c r="M207" i="1" s="1"/>
  <c r="I208" i="1"/>
  <c r="M208" i="1" s="1"/>
  <c r="I209" i="1"/>
  <c r="I210" i="1"/>
  <c r="M210" i="1" s="1"/>
  <c r="I211" i="1"/>
  <c r="M211" i="1"/>
  <c r="I212" i="1"/>
  <c r="M212" i="1" s="1"/>
  <c r="I213" i="1"/>
  <c r="M213" i="1"/>
  <c r="I214" i="1"/>
  <c r="I215" i="1"/>
  <c r="M215" i="1" s="1"/>
  <c r="I216" i="1"/>
  <c r="M216" i="1" s="1"/>
  <c r="I217" i="1"/>
  <c r="M217" i="1"/>
  <c r="I218" i="1"/>
  <c r="M218" i="1" s="1"/>
  <c r="I219" i="1"/>
  <c r="M219" i="1"/>
  <c r="I220" i="1"/>
  <c r="M220" i="1" s="1"/>
  <c r="I221" i="1"/>
  <c r="M221" i="1"/>
  <c r="I222" i="1"/>
  <c r="M222" i="1" s="1"/>
  <c r="I223" i="1"/>
  <c r="I224" i="1"/>
  <c r="M224" i="1" s="1"/>
  <c r="I225" i="1"/>
  <c r="M225" i="1"/>
  <c r="I226" i="1"/>
  <c r="M226" i="1" s="1"/>
  <c r="I227" i="1"/>
  <c r="M227" i="1" s="1"/>
  <c r="I228" i="1"/>
  <c r="M228" i="1" s="1"/>
  <c r="I229" i="1"/>
  <c r="M229" i="1"/>
  <c r="I230" i="1"/>
  <c r="M230" i="1" s="1"/>
  <c r="I231" i="1"/>
  <c r="M231" i="1" s="1"/>
  <c r="I232" i="1"/>
  <c r="I233" i="1"/>
  <c r="M233" i="1" s="1"/>
  <c r="I234" i="1"/>
  <c r="M234" i="1" s="1"/>
  <c r="I235" i="1"/>
  <c r="I236" i="1"/>
  <c r="M236" i="1" s="1"/>
  <c r="I237" i="1"/>
  <c r="M237" i="1"/>
  <c r="I238" i="1"/>
  <c r="M238" i="1" s="1"/>
  <c r="I239" i="1"/>
  <c r="M239" i="1" s="1"/>
  <c r="I240" i="1"/>
  <c r="M240" i="1" s="1"/>
  <c r="I241" i="1"/>
  <c r="M241" i="1" s="1"/>
  <c r="I242" i="1"/>
  <c r="M242" i="1" s="1"/>
  <c r="I243" i="1"/>
  <c r="M243" i="1" s="1"/>
  <c r="I244" i="1"/>
  <c r="M244" i="1" s="1"/>
  <c r="I245" i="1"/>
  <c r="M245" i="1" s="1"/>
  <c r="I246" i="1"/>
  <c r="M246" i="1" s="1"/>
  <c r="I247" i="1"/>
  <c r="M247" i="1"/>
  <c r="I248" i="1"/>
  <c r="I249" i="1"/>
  <c r="M249" i="1" s="1"/>
  <c r="I250" i="1"/>
  <c r="M250" i="1" s="1"/>
  <c r="I251" i="1"/>
  <c r="M251" i="1" s="1"/>
  <c r="I252" i="1"/>
  <c r="I253" i="1"/>
  <c r="M253" i="1" s="1"/>
  <c r="I254" i="1"/>
  <c r="M254" i="1" s="1"/>
  <c r="I255" i="1"/>
  <c r="M255" i="1"/>
  <c r="I256" i="1"/>
  <c r="M256" i="1" s="1"/>
  <c r="I257" i="1"/>
  <c r="M257" i="1" s="1"/>
  <c r="I258" i="1"/>
  <c r="M258" i="1" s="1"/>
  <c r="I259" i="1"/>
  <c r="I260" i="1"/>
  <c r="M260" i="1" s="1"/>
  <c r="I261" i="1"/>
  <c r="M261" i="1" s="1"/>
  <c r="I262" i="1"/>
  <c r="M262" i="1" s="1"/>
  <c r="I263" i="1"/>
  <c r="I264" i="1"/>
  <c r="M264" i="1" s="1"/>
  <c r="I265" i="1"/>
  <c r="M265" i="1" s="1"/>
  <c r="I266" i="1"/>
  <c r="I267" i="1"/>
  <c r="M267" i="1" s="1"/>
  <c r="I268" i="1"/>
  <c r="M268" i="1" s="1"/>
  <c r="I269" i="1"/>
  <c r="M269" i="1" s="1"/>
  <c r="I270" i="1"/>
  <c r="I271" i="1"/>
  <c r="M271" i="1" s="1"/>
  <c r="I272" i="1"/>
  <c r="M272" i="1" s="1"/>
  <c r="I273" i="1"/>
  <c r="M273" i="1" s="1"/>
  <c r="I274" i="1"/>
  <c r="I275" i="1"/>
  <c r="M275" i="1" s="1"/>
  <c r="I276" i="1"/>
  <c r="M276" i="1" s="1"/>
  <c r="I277" i="1"/>
  <c r="M277" i="1" s="1"/>
  <c r="I278" i="1"/>
  <c r="I279" i="1"/>
  <c r="M279" i="1" s="1"/>
  <c r="I280" i="1"/>
  <c r="M280" i="1" s="1"/>
  <c r="I281" i="1"/>
  <c r="M281" i="1" s="1"/>
  <c r="I282" i="1"/>
  <c r="I283" i="1"/>
  <c r="M283" i="1" s="1"/>
  <c r="I284" i="1"/>
  <c r="M284" i="1" s="1"/>
  <c r="I285" i="1"/>
  <c r="M285" i="1" s="1"/>
  <c r="I286" i="1"/>
  <c r="I287" i="1"/>
  <c r="M287" i="1" s="1"/>
  <c r="I288" i="1"/>
  <c r="M288" i="1" s="1"/>
  <c r="I289" i="1"/>
  <c r="M289" i="1" s="1"/>
  <c r="I290" i="1"/>
  <c r="I291" i="1"/>
  <c r="M291" i="1" s="1"/>
  <c r="I292" i="1"/>
  <c r="M292" i="1" s="1"/>
  <c r="I293" i="1"/>
  <c r="M293" i="1" s="1"/>
  <c r="I294" i="1"/>
  <c r="I295" i="1"/>
  <c r="M295" i="1" s="1"/>
  <c r="I296" i="1"/>
  <c r="M296" i="1" s="1"/>
  <c r="I297" i="1"/>
  <c r="M297" i="1" s="1"/>
  <c r="I298" i="1"/>
  <c r="I299" i="1"/>
  <c r="M299" i="1" s="1"/>
  <c r="I300" i="1"/>
  <c r="M300" i="1" s="1"/>
  <c r="I301" i="1"/>
  <c r="M301" i="1" s="1"/>
  <c r="I302" i="1"/>
  <c r="I303" i="1"/>
  <c r="M303" i="1" s="1"/>
  <c r="I304" i="1"/>
  <c r="M304" i="1" s="1"/>
  <c r="I305" i="1"/>
  <c r="M305" i="1" s="1"/>
  <c r="I306" i="1"/>
  <c r="I307" i="1"/>
  <c r="M307" i="1" s="1"/>
  <c r="I308" i="1"/>
  <c r="M308" i="1" s="1"/>
  <c r="I309" i="1"/>
  <c r="M309" i="1" s="1"/>
  <c r="I310" i="1"/>
  <c r="I311" i="1"/>
  <c r="M311" i="1" s="1"/>
  <c r="I312" i="1"/>
  <c r="M312" i="1" s="1"/>
  <c r="I313" i="1"/>
  <c r="M313" i="1" s="1"/>
  <c r="I314" i="1"/>
  <c r="I315" i="1"/>
  <c r="M315" i="1" s="1"/>
  <c r="I316" i="1"/>
  <c r="M316" i="1" s="1"/>
  <c r="I317" i="1"/>
  <c r="M317" i="1" s="1"/>
  <c r="I318" i="1"/>
  <c r="I319" i="1"/>
  <c r="M319" i="1" s="1"/>
  <c r="I320" i="1"/>
  <c r="M320" i="1" s="1"/>
  <c r="I321" i="1"/>
  <c r="M321" i="1" s="1"/>
  <c r="I322" i="1"/>
  <c r="I323" i="1"/>
  <c r="M323" i="1" s="1"/>
  <c r="I324" i="1"/>
  <c r="M324" i="1" s="1"/>
  <c r="I325" i="1"/>
  <c r="M325" i="1" s="1"/>
  <c r="I326" i="1"/>
  <c r="I327" i="1"/>
  <c r="M327" i="1" s="1"/>
  <c r="I328" i="1"/>
  <c r="M328" i="1" s="1"/>
  <c r="I329" i="1"/>
  <c r="M329" i="1" s="1"/>
  <c r="I330" i="1"/>
  <c r="I331" i="1"/>
  <c r="M331" i="1" s="1"/>
  <c r="I332" i="1"/>
  <c r="M332" i="1" s="1"/>
  <c r="I333" i="1"/>
  <c r="M333" i="1" s="1"/>
  <c r="I334" i="1"/>
  <c r="I335" i="1"/>
  <c r="M335" i="1" s="1"/>
  <c r="I336" i="1"/>
  <c r="M336" i="1" s="1"/>
  <c r="I337" i="1"/>
  <c r="M337" i="1" s="1"/>
  <c r="I338" i="1"/>
  <c r="I339" i="1"/>
  <c r="M339" i="1" s="1"/>
  <c r="I340" i="1"/>
  <c r="M340" i="1" s="1"/>
  <c r="I341" i="1"/>
  <c r="M341" i="1" s="1"/>
  <c r="I342" i="1"/>
  <c r="I343" i="1"/>
  <c r="M343" i="1" s="1"/>
  <c r="I344" i="1"/>
  <c r="M344" i="1" s="1"/>
  <c r="I345" i="1"/>
  <c r="M345" i="1" s="1"/>
  <c r="I346" i="1"/>
  <c r="M346" i="1" s="1"/>
  <c r="I347" i="1"/>
  <c r="M347" i="1" s="1"/>
  <c r="I348" i="1"/>
  <c r="M348" i="1" s="1"/>
  <c r="I349" i="1"/>
  <c r="M349" i="1" s="1"/>
  <c r="I350" i="1"/>
  <c r="I351" i="1"/>
  <c r="M351" i="1" s="1"/>
  <c r="I352" i="1"/>
  <c r="M352" i="1" s="1"/>
  <c r="I353" i="1"/>
  <c r="M353" i="1" s="1"/>
  <c r="I354" i="1"/>
  <c r="I355" i="1"/>
  <c r="M355" i="1" s="1"/>
  <c r="I356" i="1"/>
  <c r="M356" i="1" s="1"/>
  <c r="I357" i="1"/>
  <c r="M357" i="1" s="1"/>
  <c r="I358" i="1"/>
  <c r="M358" i="1" s="1"/>
  <c r="I359" i="1"/>
  <c r="M359" i="1" s="1"/>
  <c r="I360" i="1"/>
  <c r="M360" i="1" s="1"/>
  <c r="I361" i="1"/>
  <c r="M361" i="1" s="1"/>
  <c r="I362" i="1"/>
  <c r="M362" i="1" s="1"/>
  <c r="I363" i="1"/>
  <c r="M363" i="1" s="1"/>
  <c r="I364" i="1"/>
  <c r="M364" i="1" s="1"/>
  <c r="I365" i="1"/>
  <c r="M365" i="1" s="1"/>
  <c r="I366" i="1"/>
  <c r="I367" i="1"/>
  <c r="M367" i="1" s="1"/>
  <c r="I368" i="1"/>
  <c r="M368" i="1" s="1"/>
  <c r="I369" i="1"/>
  <c r="M369" i="1" s="1"/>
  <c r="I370" i="1"/>
  <c r="I371" i="1"/>
  <c r="M371" i="1" s="1"/>
  <c r="I372" i="1"/>
  <c r="M372" i="1" s="1"/>
  <c r="I373" i="1"/>
  <c r="M373" i="1" s="1"/>
  <c r="I374" i="1"/>
  <c r="I375" i="1"/>
  <c r="M375" i="1" s="1"/>
  <c r="I376" i="1"/>
  <c r="M376" i="1" s="1"/>
  <c r="I377" i="1"/>
  <c r="M377" i="1" s="1"/>
  <c r="I378" i="1"/>
  <c r="M378" i="1" s="1"/>
  <c r="I379" i="1"/>
  <c r="M379" i="1" s="1"/>
  <c r="I380" i="1"/>
  <c r="M380" i="1" s="1"/>
  <c r="I381" i="1"/>
  <c r="M381" i="1" s="1"/>
  <c r="I382" i="1"/>
  <c r="I383" i="1"/>
  <c r="M383" i="1" s="1"/>
  <c r="I384" i="1"/>
  <c r="M384" i="1" s="1"/>
  <c r="I385" i="1"/>
  <c r="M385" i="1" s="1"/>
  <c r="I386" i="1"/>
  <c r="I387" i="1"/>
  <c r="M387" i="1" s="1"/>
  <c r="I388" i="1"/>
  <c r="M388" i="1" s="1"/>
  <c r="I389" i="1"/>
  <c r="M389" i="1" s="1"/>
  <c r="I390" i="1"/>
  <c r="I391" i="1"/>
  <c r="M391" i="1" s="1"/>
  <c r="I392" i="1"/>
  <c r="M392" i="1" s="1"/>
  <c r="I393" i="1"/>
  <c r="M393" i="1" s="1"/>
  <c r="I394" i="1"/>
  <c r="I395" i="1"/>
  <c r="M395" i="1" s="1"/>
  <c r="I396" i="1"/>
  <c r="M396" i="1" s="1"/>
  <c r="I397" i="1"/>
  <c r="M397" i="1" s="1"/>
  <c r="I398" i="1"/>
  <c r="I399" i="1"/>
  <c r="M399" i="1" s="1"/>
  <c r="I400" i="1"/>
  <c r="M400" i="1" s="1"/>
  <c r="I401" i="1"/>
  <c r="M401" i="1" s="1"/>
  <c r="I402" i="1"/>
  <c r="I403" i="1"/>
  <c r="M403" i="1" s="1"/>
  <c r="I404" i="1"/>
  <c r="M404" i="1" s="1"/>
  <c r="I405" i="1"/>
  <c r="M405" i="1" s="1"/>
  <c r="I406" i="1"/>
  <c r="M406" i="1" s="1"/>
  <c r="I407" i="1"/>
  <c r="M407" i="1" s="1"/>
  <c r="I408" i="1"/>
  <c r="M408" i="1" s="1"/>
  <c r="I409" i="1"/>
  <c r="M409" i="1" s="1"/>
  <c r="I410" i="1"/>
  <c r="M410" i="1" s="1"/>
  <c r="I411" i="1"/>
  <c r="M411" i="1" s="1"/>
  <c r="I412" i="1"/>
  <c r="M412" i="1" s="1"/>
  <c r="I413" i="1"/>
  <c r="M413" i="1" s="1"/>
  <c r="I414" i="1"/>
  <c r="I415" i="1"/>
  <c r="M415" i="1" s="1"/>
  <c r="I416" i="1"/>
  <c r="M416" i="1" s="1"/>
  <c r="I417" i="1"/>
  <c r="M417" i="1" s="1"/>
  <c r="I418" i="1"/>
  <c r="M418" i="1" s="1"/>
  <c r="I419" i="1"/>
  <c r="M419" i="1" s="1"/>
  <c r="I420" i="1"/>
  <c r="M420" i="1" s="1"/>
  <c r="I21" i="1"/>
  <c r="M21" i="1" s="1"/>
  <c r="I22" i="1"/>
  <c r="M22" i="1" s="1"/>
  <c r="I23" i="1"/>
  <c r="M23" i="1" s="1"/>
  <c r="I24" i="1"/>
  <c r="M24" i="1" s="1"/>
  <c r="I25" i="1"/>
  <c r="M25" i="1" s="1"/>
  <c r="I26" i="1"/>
  <c r="I27" i="1"/>
  <c r="M27" i="1" s="1"/>
  <c r="I28" i="1"/>
  <c r="M28" i="1" s="1"/>
  <c r="I29" i="1"/>
  <c r="M29" i="1" s="1"/>
  <c r="I30" i="1"/>
  <c r="I31" i="1"/>
  <c r="M31" i="1" s="1"/>
  <c r="I32" i="1"/>
  <c r="M32" i="1" s="1"/>
  <c r="I33" i="1"/>
  <c r="M33" i="1" s="1"/>
  <c r="I34" i="1"/>
  <c r="M34" i="1" s="1"/>
  <c r="I35" i="1"/>
  <c r="M35" i="1" s="1"/>
  <c r="I36" i="1"/>
  <c r="M36" i="1" s="1"/>
  <c r="I37" i="1"/>
  <c r="M37" i="1" s="1"/>
  <c r="I38" i="1"/>
  <c r="M38" i="1" s="1"/>
  <c r="I20" i="1"/>
  <c r="M20" i="1" s="1"/>
  <c r="B20" i="1"/>
  <c r="D20" i="1" s="1"/>
  <c r="K28" i="1"/>
  <c r="K59" i="1"/>
  <c r="K67" i="1"/>
  <c r="K83" i="1"/>
  <c r="K91" i="1"/>
  <c r="K99" i="1"/>
  <c r="K111" i="1"/>
  <c r="K115" i="1"/>
  <c r="K123" i="1"/>
  <c r="K124" i="1"/>
  <c r="K133" i="1"/>
  <c r="K149" i="1"/>
  <c r="K153" i="1"/>
  <c r="K161" i="1"/>
  <c r="K165" i="1"/>
  <c r="K169" i="1"/>
  <c r="K173" i="1"/>
  <c r="K176" i="1"/>
  <c r="K185" i="1"/>
  <c r="K197" i="1"/>
  <c r="K205" i="1"/>
  <c r="K244" i="1"/>
  <c r="K249" i="1"/>
  <c r="K253" i="1"/>
  <c r="K257" i="1"/>
  <c r="K272" i="1"/>
  <c r="K285" i="1"/>
  <c r="K301" i="1"/>
  <c r="K312" i="1"/>
  <c r="K315" i="1"/>
  <c r="K339" i="1"/>
  <c r="K349" i="1"/>
  <c r="K351" i="1"/>
  <c r="K361" i="1"/>
  <c r="K400" i="1"/>
  <c r="K420" i="1"/>
  <c r="J20" i="1"/>
  <c r="J21" i="1"/>
  <c r="J22" i="1"/>
  <c r="J23" i="1"/>
  <c r="J24" i="1"/>
  <c r="J25" i="1"/>
  <c r="J26" i="1"/>
  <c r="J422" i="1" s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L51" i="1"/>
  <c r="J52" i="1"/>
  <c r="J53" i="1"/>
  <c r="L53" i="1" s="1"/>
  <c r="J54" i="1"/>
  <c r="N54" i="1" s="1"/>
  <c r="J55" i="1"/>
  <c r="L55" i="1"/>
  <c r="J56" i="1"/>
  <c r="J57" i="1"/>
  <c r="J58" i="1"/>
  <c r="J59" i="1"/>
  <c r="L59" i="1"/>
  <c r="J60" i="1"/>
  <c r="J61" i="1"/>
  <c r="J62" i="1"/>
  <c r="J63" i="1"/>
  <c r="L63" i="1"/>
  <c r="J64" i="1"/>
  <c r="J65" i="1"/>
  <c r="J66" i="1"/>
  <c r="J67" i="1"/>
  <c r="L67" i="1"/>
  <c r="J68" i="1"/>
  <c r="J69" i="1"/>
  <c r="J70" i="1"/>
  <c r="N70" i="1" s="1"/>
  <c r="J71" i="1"/>
  <c r="J72" i="1"/>
  <c r="J73" i="1"/>
  <c r="J74" i="1"/>
  <c r="J75" i="1"/>
  <c r="J76" i="1"/>
  <c r="J77" i="1"/>
  <c r="J78" i="1"/>
  <c r="J79" i="1"/>
  <c r="L79" i="1"/>
  <c r="J80" i="1"/>
  <c r="J81" i="1"/>
  <c r="J82" i="1"/>
  <c r="J83" i="1"/>
  <c r="L83" i="1"/>
  <c r="J84" i="1"/>
  <c r="J85" i="1"/>
  <c r="L85" i="1" s="1"/>
  <c r="J86" i="1"/>
  <c r="N86" i="1" s="1"/>
  <c r="J87" i="1"/>
  <c r="L87" i="1"/>
  <c r="J88" i="1"/>
  <c r="J89" i="1"/>
  <c r="J90" i="1"/>
  <c r="J91" i="1"/>
  <c r="L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L115" i="1"/>
  <c r="J116" i="1"/>
  <c r="J117" i="1"/>
  <c r="J118" i="1"/>
  <c r="J119" i="1"/>
  <c r="L119" i="1" s="1"/>
  <c r="J120" i="1"/>
  <c r="J121" i="1"/>
  <c r="J122" i="1"/>
  <c r="J123" i="1"/>
  <c r="L123" i="1"/>
  <c r="J124" i="1"/>
  <c r="J125" i="1"/>
  <c r="J126" i="1"/>
  <c r="J127" i="1"/>
  <c r="J128" i="1"/>
  <c r="L128" i="1" s="1"/>
  <c r="J129" i="1"/>
  <c r="J130" i="1"/>
  <c r="J131" i="1"/>
  <c r="J132" i="1"/>
  <c r="J133" i="1"/>
  <c r="J134" i="1"/>
  <c r="J135" i="1"/>
  <c r="J136" i="1"/>
  <c r="J137" i="1"/>
  <c r="L137" i="1" s="1"/>
  <c r="J138" i="1"/>
  <c r="J139" i="1"/>
  <c r="J140" i="1"/>
  <c r="J141" i="1"/>
  <c r="L141" i="1" s="1"/>
  <c r="J142" i="1"/>
  <c r="J143" i="1"/>
  <c r="J144" i="1"/>
  <c r="J145" i="1"/>
  <c r="L145" i="1" s="1"/>
  <c r="J146" i="1"/>
  <c r="J147" i="1"/>
  <c r="J148" i="1"/>
  <c r="L148" i="1" s="1"/>
  <c r="J149" i="1"/>
  <c r="J150" i="1"/>
  <c r="J151" i="1"/>
  <c r="J152" i="1"/>
  <c r="N152" i="1" s="1"/>
  <c r="J153" i="1"/>
  <c r="L153" i="1" s="1"/>
  <c r="J154" i="1"/>
  <c r="J155" i="1"/>
  <c r="J156" i="1"/>
  <c r="J157" i="1"/>
  <c r="L157" i="1" s="1"/>
  <c r="J158" i="1"/>
  <c r="J159" i="1"/>
  <c r="J160" i="1"/>
  <c r="J161" i="1"/>
  <c r="L161" i="1" s="1"/>
  <c r="J162" i="1"/>
  <c r="J163" i="1"/>
  <c r="J164" i="1"/>
  <c r="J165" i="1"/>
  <c r="J166" i="1"/>
  <c r="J167" i="1"/>
  <c r="J168" i="1"/>
  <c r="N168" i="1" s="1"/>
  <c r="J169" i="1"/>
  <c r="L169" i="1" s="1"/>
  <c r="J170" i="1"/>
  <c r="J171" i="1"/>
  <c r="J172" i="1"/>
  <c r="L172" i="1" s="1"/>
  <c r="J173" i="1"/>
  <c r="L173" i="1" s="1"/>
  <c r="J174" i="1"/>
  <c r="J175" i="1"/>
  <c r="J176" i="1"/>
  <c r="L176" i="1" s="1"/>
  <c r="J177" i="1"/>
  <c r="L177" i="1" s="1"/>
  <c r="J178" i="1"/>
  <c r="J179" i="1"/>
  <c r="J180" i="1"/>
  <c r="J181" i="1"/>
  <c r="J182" i="1"/>
  <c r="J183" i="1"/>
  <c r="J184" i="1"/>
  <c r="J185" i="1"/>
  <c r="L185" i="1" s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L201" i="1" s="1"/>
  <c r="J202" i="1"/>
  <c r="J203" i="1"/>
  <c r="J204" i="1"/>
  <c r="J205" i="1"/>
  <c r="L205" i="1" s="1"/>
  <c r="J206" i="1"/>
  <c r="J207" i="1"/>
  <c r="J208" i="1"/>
  <c r="J209" i="1"/>
  <c r="L209" i="1" s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N226" i="1" s="1"/>
  <c r="J227" i="1"/>
  <c r="J228" i="1"/>
  <c r="J229" i="1"/>
  <c r="J230" i="1"/>
  <c r="J231" i="1"/>
  <c r="J232" i="1"/>
  <c r="J233" i="1"/>
  <c r="L233" i="1" s="1"/>
  <c r="J234" i="1"/>
  <c r="J235" i="1"/>
  <c r="J236" i="1"/>
  <c r="J237" i="1"/>
  <c r="J238" i="1"/>
  <c r="J239" i="1"/>
  <c r="J240" i="1"/>
  <c r="J241" i="1"/>
  <c r="J242" i="1"/>
  <c r="J243" i="1"/>
  <c r="J244" i="1"/>
  <c r="J245" i="1"/>
  <c r="N245" i="1" s="1"/>
  <c r="J246" i="1"/>
  <c r="J247" i="1"/>
  <c r="J248" i="1"/>
  <c r="N248" i="1" s="1"/>
  <c r="J249" i="1"/>
  <c r="L249" i="1" s="1"/>
  <c r="J250" i="1"/>
  <c r="J251" i="1"/>
  <c r="J252" i="1"/>
  <c r="J253" i="1"/>
  <c r="L253" i="1" s="1"/>
  <c r="J254" i="1"/>
  <c r="J255" i="1"/>
  <c r="J256" i="1"/>
  <c r="J257" i="1"/>
  <c r="L257" i="1" s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L311" i="1"/>
  <c r="J312" i="1"/>
  <c r="L312" i="1" s="1"/>
  <c r="J313" i="1"/>
  <c r="J314" i="1"/>
  <c r="J315" i="1"/>
  <c r="L315" i="1" s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L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L388" i="1" s="1"/>
  <c r="J389" i="1"/>
  <c r="J390" i="1"/>
  <c r="J391" i="1"/>
  <c r="J392" i="1"/>
  <c r="L392" i="1" s="1"/>
  <c r="J393" i="1"/>
  <c r="J394" i="1"/>
  <c r="J395" i="1"/>
  <c r="J396" i="1"/>
  <c r="J397" i="1"/>
  <c r="J398" i="1"/>
  <c r="J399" i="1"/>
  <c r="J400" i="1"/>
  <c r="L400" i="1" s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L418" i="1" s="1"/>
  <c r="J419" i="1"/>
  <c r="J420" i="1"/>
  <c r="L420" i="1" s="1"/>
  <c r="N20" i="1"/>
  <c r="N21" i="1"/>
  <c r="N22" i="1"/>
  <c r="N23" i="1"/>
  <c r="N25" i="1"/>
  <c r="N27" i="1"/>
  <c r="N28" i="1"/>
  <c r="N29" i="1"/>
  <c r="N30" i="1"/>
  <c r="N32" i="1"/>
  <c r="N34" i="1"/>
  <c r="N35" i="1"/>
  <c r="N36" i="1"/>
  <c r="N37" i="1"/>
  <c r="N38" i="1"/>
  <c r="N39" i="1"/>
  <c r="N41" i="1"/>
  <c r="N42" i="1"/>
  <c r="N43" i="1"/>
  <c r="N44" i="1"/>
  <c r="N46" i="1"/>
  <c r="N48" i="1"/>
  <c r="N50" i="1"/>
  <c r="N51" i="1"/>
  <c r="N52" i="1"/>
  <c r="N53" i="1"/>
  <c r="N55" i="1"/>
  <c r="N56" i="1"/>
  <c r="N58" i="1"/>
  <c r="N59" i="1"/>
  <c r="N60" i="1"/>
  <c r="N61" i="1"/>
  <c r="N62" i="1"/>
  <c r="N63" i="1"/>
  <c r="N64" i="1"/>
  <c r="N66" i="1"/>
  <c r="N67" i="1"/>
  <c r="N68" i="1"/>
  <c r="N69" i="1"/>
  <c r="N71" i="1"/>
  <c r="N72" i="1"/>
  <c r="N74" i="1"/>
  <c r="N75" i="1"/>
  <c r="N76" i="1"/>
  <c r="N77" i="1"/>
  <c r="N78" i="1"/>
  <c r="N79" i="1"/>
  <c r="N80" i="1"/>
  <c r="N82" i="1"/>
  <c r="N83" i="1"/>
  <c r="N84" i="1"/>
  <c r="N85" i="1"/>
  <c r="N87" i="1"/>
  <c r="N88" i="1"/>
  <c r="N90" i="1"/>
  <c r="N91" i="1"/>
  <c r="N92" i="1"/>
  <c r="N93" i="1"/>
  <c r="N94" i="1"/>
  <c r="N96" i="1"/>
  <c r="N97" i="1"/>
  <c r="N99" i="1"/>
  <c r="N100" i="1"/>
  <c r="N102" i="1"/>
  <c r="N103" i="1"/>
  <c r="N105" i="1"/>
  <c r="N106" i="1"/>
  <c r="N107" i="1"/>
  <c r="N108" i="1"/>
  <c r="N109" i="1"/>
  <c r="N110" i="1"/>
  <c r="N112" i="1"/>
  <c r="N113" i="1"/>
  <c r="N114" i="1"/>
  <c r="N115" i="1"/>
  <c r="N116" i="1"/>
  <c r="N118" i="1"/>
  <c r="N119" i="1"/>
  <c r="N121" i="1"/>
  <c r="N122" i="1"/>
  <c r="N123" i="1"/>
  <c r="N124" i="1"/>
  <c r="N125" i="1"/>
  <c r="N126" i="1"/>
  <c r="N128" i="1"/>
  <c r="N129" i="1"/>
  <c r="N131" i="1"/>
  <c r="N132" i="1"/>
  <c r="N134" i="1"/>
  <c r="N135" i="1"/>
  <c r="N137" i="1"/>
  <c r="N138" i="1"/>
  <c r="N139" i="1"/>
  <c r="N140" i="1"/>
  <c r="N141" i="1"/>
  <c r="N142" i="1"/>
  <c r="N144" i="1"/>
  <c r="N145" i="1"/>
  <c r="N147" i="1"/>
  <c r="N148" i="1"/>
  <c r="N150" i="1"/>
  <c r="N151" i="1"/>
  <c r="N153" i="1"/>
  <c r="N154" i="1"/>
  <c r="N155" i="1"/>
  <c r="N156" i="1"/>
  <c r="N157" i="1"/>
  <c r="N158" i="1"/>
  <c r="N160" i="1"/>
  <c r="N161" i="1"/>
  <c r="N163" i="1"/>
  <c r="N164" i="1"/>
  <c r="N166" i="1"/>
  <c r="N167" i="1"/>
  <c r="N169" i="1"/>
  <c r="N170" i="1"/>
  <c r="N171" i="1"/>
  <c r="N172" i="1"/>
  <c r="N173" i="1"/>
  <c r="N174" i="1"/>
  <c r="N176" i="1"/>
  <c r="N177" i="1"/>
  <c r="N178" i="1"/>
  <c r="N179" i="1"/>
  <c r="N180" i="1"/>
  <c r="N182" i="1"/>
  <c r="N183" i="1"/>
  <c r="N185" i="1"/>
  <c r="N186" i="1"/>
  <c r="N187" i="1"/>
  <c r="N188" i="1"/>
  <c r="N189" i="1"/>
  <c r="N190" i="1"/>
  <c r="N192" i="1"/>
  <c r="N193" i="1"/>
  <c r="N195" i="1"/>
  <c r="N196" i="1"/>
  <c r="N198" i="1"/>
  <c r="N199" i="1"/>
  <c r="N201" i="1"/>
  <c r="N202" i="1"/>
  <c r="N203" i="1"/>
  <c r="N204" i="1"/>
  <c r="N205" i="1"/>
  <c r="N206" i="1"/>
  <c r="N208" i="1"/>
  <c r="N209" i="1"/>
  <c r="N211" i="1"/>
  <c r="N212" i="1"/>
  <c r="N214" i="1"/>
  <c r="N215" i="1"/>
  <c r="N217" i="1"/>
  <c r="N218" i="1"/>
  <c r="N219" i="1"/>
  <c r="N220" i="1"/>
  <c r="N221" i="1"/>
  <c r="N222" i="1"/>
  <c r="N224" i="1"/>
  <c r="N225" i="1"/>
  <c r="N227" i="1"/>
  <c r="N228" i="1"/>
  <c r="N230" i="1"/>
  <c r="N231" i="1"/>
  <c r="N233" i="1"/>
  <c r="N234" i="1"/>
  <c r="N235" i="1"/>
  <c r="N236" i="1"/>
  <c r="N237" i="1"/>
  <c r="N238" i="1"/>
  <c r="N240" i="1"/>
  <c r="N241" i="1"/>
  <c r="N242" i="1"/>
  <c r="N243" i="1"/>
  <c r="N244" i="1"/>
  <c r="N246" i="1"/>
  <c r="N247" i="1"/>
  <c r="N249" i="1"/>
  <c r="N250" i="1"/>
  <c r="N251" i="1"/>
  <c r="N253" i="1"/>
  <c r="N254" i="1"/>
  <c r="N255" i="1"/>
  <c r="N256" i="1"/>
  <c r="N257" i="1"/>
  <c r="N258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6" i="1"/>
  <c r="N277" i="1"/>
  <c r="N278" i="1"/>
  <c r="N279" i="1"/>
  <c r="N280" i="1"/>
  <c r="N281" i="1"/>
  <c r="N282" i="1"/>
  <c r="N283" i="1"/>
  <c r="N285" i="1"/>
  <c r="N286" i="1"/>
  <c r="N287" i="1"/>
  <c r="N288" i="1"/>
  <c r="N289" i="1"/>
  <c r="N290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8" i="1"/>
  <c r="N309" i="1"/>
  <c r="N310" i="1"/>
  <c r="N311" i="1"/>
  <c r="N312" i="1"/>
  <c r="N313" i="1"/>
  <c r="N314" i="1"/>
  <c r="N315" i="1"/>
  <c r="N317" i="1"/>
  <c r="N318" i="1"/>
  <c r="N319" i="1"/>
  <c r="N320" i="1"/>
  <c r="N321" i="1"/>
  <c r="N322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40" i="1"/>
  <c r="N341" i="1"/>
  <c r="N342" i="1"/>
  <c r="N343" i="1"/>
  <c r="N344" i="1"/>
  <c r="N345" i="1"/>
  <c r="N346" i="1"/>
  <c r="N347" i="1"/>
  <c r="N349" i="1"/>
  <c r="N350" i="1"/>
  <c r="N351" i="1"/>
  <c r="N352" i="1"/>
  <c r="N353" i="1"/>
  <c r="N354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5" i="1"/>
  <c r="N386" i="1"/>
  <c r="N387" i="1"/>
  <c r="N388" i="1"/>
  <c r="N389" i="1"/>
  <c r="N390" i="1"/>
  <c r="N392" i="1"/>
  <c r="N393" i="1"/>
  <c r="N394" i="1"/>
  <c r="N396" i="1"/>
  <c r="N397" i="1"/>
  <c r="N398" i="1"/>
  <c r="N400" i="1"/>
  <c r="N401" i="1"/>
  <c r="N402" i="1"/>
  <c r="N404" i="1"/>
  <c r="N405" i="1"/>
  <c r="N406" i="1"/>
  <c r="N408" i="1"/>
  <c r="N409" i="1"/>
  <c r="N410" i="1"/>
  <c r="N412" i="1"/>
  <c r="N413" i="1"/>
  <c r="N414" i="1"/>
  <c r="N416" i="1"/>
  <c r="N417" i="1"/>
  <c r="N418" i="1"/>
  <c r="N420" i="1"/>
  <c r="L347" i="1" l="1"/>
  <c r="L283" i="1"/>
  <c r="L335" i="1"/>
  <c r="L219" i="1"/>
  <c r="K303" i="1"/>
  <c r="K271" i="1"/>
  <c r="K187" i="1"/>
  <c r="L343" i="1"/>
  <c r="L279" i="1"/>
  <c r="L319" i="1"/>
  <c r="L183" i="1"/>
  <c r="L179" i="1"/>
  <c r="L330" i="1"/>
  <c r="L326" i="1"/>
  <c r="L182" i="1"/>
  <c r="L382" i="1"/>
  <c r="L358" i="1"/>
  <c r="L142" i="1"/>
  <c r="L138" i="1"/>
  <c r="L134" i="1"/>
  <c r="L350" i="1"/>
  <c r="L270" i="1"/>
  <c r="L266" i="1"/>
  <c r="L262" i="1"/>
  <c r="L246" i="1"/>
  <c r="L242" i="1"/>
  <c r="L238" i="1"/>
  <c r="L230" i="1"/>
  <c r="L222" i="1"/>
  <c r="L344" i="1"/>
  <c r="L308" i="1"/>
  <c r="L304" i="1"/>
  <c r="L340" i="1"/>
  <c r="L336" i="1"/>
  <c r="L276" i="1"/>
  <c r="L272" i="1"/>
  <c r="L268" i="1"/>
  <c r="L260" i="1"/>
  <c r="L244" i="1"/>
  <c r="L240" i="1"/>
  <c r="L236" i="1"/>
  <c r="L228" i="1"/>
  <c r="L212" i="1"/>
  <c r="L208" i="1"/>
  <c r="L204" i="1"/>
  <c r="L192" i="1"/>
  <c r="L188" i="1"/>
  <c r="L180" i="1"/>
  <c r="L36" i="1"/>
  <c r="L314" i="1"/>
  <c r="L135" i="1"/>
  <c r="L131" i="1"/>
  <c r="L124" i="1"/>
  <c r="K227" i="1"/>
  <c r="K155" i="1"/>
  <c r="K147" i="1"/>
  <c r="L417" i="1"/>
  <c r="L413" i="1"/>
  <c r="L401" i="1"/>
  <c r="L397" i="1"/>
  <c r="L393" i="1"/>
  <c r="L389" i="1"/>
  <c r="L385" i="1"/>
  <c r="L381" i="1"/>
  <c r="L369" i="1"/>
  <c r="L365" i="1"/>
  <c r="L361" i="1"/>
  <c r="L357" i="1"/>
  <c r="L353" i="1"/>
  <c r="L298" i="1"/>
  <c r="L294" i="1"/>
  <c r="L290" i="1"/>
  <c r="L286" i="1"/>
  <c r="L282" i="1"/>
  <c r="L247" i="1"/>
  <c r="L109" i="1"/>
  <c r="K163" i="1"/>
  <c r="L349" i="1"/>
  <c r="L342" i="1"/>
  <c r="K243" i="1"/>
  <c r="L305" i="1"/>
  <c r="L301" i="1"/>
  <c r="L293" i="1"/>
  <c r="L289" i="1"/>
  <c r="L285" i="1"/>
  <c r="L281" i="1"/>
  <c r="L254" i="1"/>
  <c r="L215" i="1"/>
  <c r="L211" i="1"/>
  <c r="L167" i="1"/>
  <c r="L146" i="1"/>
  <c r="K195" i="1"/>
  <c r="L337" i="1"/>
  <c r="L277" i="1"/>
  <c r="L269" i="1"/>
  <c r="L265" i="1"/>
  <c r="L261" i="1"/>
  <c r="L199" i="1"/>
  <c r="L130" i="1"/>
  <c r="L126" i="1"/>
  <c r="L77" i="1"/>
  <c r="L69" i="1"/>
  <c r="L321" i="1"/>
  <c r="L231" i="1"/>
  <c r="L151" i="1"/>
  <c r="L144" i="1"/>
  <c r="L140" i="1"/>
  <c r="L132" i="1"/>
  <c r="L129" i="1"/>
  <c r="L122" i="1"/>
  <c r="L103" i="1"/>
  <c r="L333" i="1"/>
  <c r="L102" i="1"/>
  <c r="L325" i="1"/>
  <c r="L221" i="1"/>
  <c r="L174" i="1"/>
  <c r="L415" i="1"/>
  <c r="L411" i="1"/>
  <c r="L407" i="1"/>
  <c r="L403" i="1"/>
  <c r="L399" i="1"/>
  <c r="L395" i="1"/>
  <c r="L379" i="1"/>
  <c r="L376" i="1"/>
  <c r="L372" i="1"/>
  <c r="L368" i="1"/>
  <c r="L328" i="1"/>
  <c r="L324" i="1"/>
  <c r="L317" i="1"/>
  <c r="L310" i="1"/>
  <c r="L295" i="1"/>
  <c r="L278" i="1"/>
  <c r="L267" i="1"/>
  <c r="L256" i="1"/>
  <c r="L252" i="1"/>
  <c r="L224" i="1"/>
  <c r="L220" i="1"/>
  <c r="L217" i="1"/>
  <c r="L206" i="1"/>
  <c r="L202" i="1"/>
  <c r="L198" i="1"/>
  <c r="L162" i="1"/>
  <c r="L158" i="1"/>
  <c r="L41" i="1"/>
  <c r="L25" i="1"/>
  <c r="K139" i="1"/>
  <c r="K107" i="1"/>
  <c r="L322" i="1"/>
  <c r="L329" i="1"/>
  <c r="L318" i="1"/>
  <c r="L225" i="1"/>
  <c r="L178" i="1"/>
  <c r="L166" i="1"/>
  <c r="L414" i="1"/>
  <c r="L406" i="1"/>
  <c r="L398" i="1"/>
  <c r="L386" i="1"/>
  <c r="L367" i="1"/>
  <c r="L360" i="1"/>
  <c r="L356" i="1"/>
  <c r="L287" i="1"/>
  <c r="L241" i="1"/>
  <c r="L237" i="1"/>
  <c r="L190" i="1"/>
  <c r="L154" i="1"/>
  <c r="L150" i="1"/>
  <c r="L93" i="1"/>
  <c r="L61" i="1"/>
  <c r="L27" i="1"/>
  <c r="L332" i="1"/>
  <c r="L264" i="1"/>
  <c r="L250" i="1"/>
  <c r="L112" i="1"/>
  <c r="L68" i="1"/>
  <c r="L416" i="1"/>
  <c r="L408" i="1"/>
  <c r="L404" i="1"/>
  <c r="L378" i="1"/>
  <c r="L374" i="1"/>
  <c r="L370" i="1"/>
  <c r="L363" i="1"/>
  <c r="L359" i="1"/>
  <c r="L352" i="1"/>
  <c r="L345" i="1"/>
  <c r="L338" i="1"/>
  <c r="L331" i="1"/>
  <c r="L327" i="1"/>
  <c r="L320" i="1"/>
  <c r="L313" i="1"/>
  <c r="L306" i="1"/>
  <c r="L299" i="1"/>
  <c r="L288" i="1"/>
  <c r="L274" i="1"/>
  <c r="L218" i="1"/>
  <c r="L214" i="1"/>
  <c r="L203" i="1"/>
  <c r="L196" i="1"/>
  <c r="L193" i="1"/>
  <c r="L189" i="1"/>
  <c r="L186" i="1"/>
  <c r="L171" i="1"/>
  <c r="L125" i="1"/>
  <c r="L118" i="1"/>
  <c r="L100" i="1"/>
  <c r="L90" i="1"/>
  <c r="L80" i="1"/>
  <c r="L74" i="1"/>
  <c r="L64" i="1"/>
  <c r="L58" i="1"/>
  <c r="L48" i="1"/>
  <c r="L35" i="1"/>
  <c r="L32" i="1"/>
  <c r="L23" i="1"/>
  <c r="L194" i="1"/>
  <c r="L98" i="1"/>
  <c r="L419" i="1"/>
  <c r="L391" i="1"/>
  <c r="L387" i="1"/>
  <c r="L384" i="1"/>
  <c r="L380" i="1"/>
  <c r="L377" i="1"/>
  <c r="L373" i="1"/>
  <c r="L366" i="1"/>
  <c r="L348" i="1"/>
  <c r="L341" i="1"/>
  <c r="L334" i="1"/>
  <c r="L316" i="1"/>
  <c r="L309" i="1"/>
  <c r="L302" i="1"/>
  <c r="L284" i="1"/>
  <c r="L273" i="1"/>
  <c r="L255" i="1"/>
  <c r="L210" i="1"/>
  <c r="L160" i="1"/>
  <c r="L156" i="1"/>
  <c r="L121" i="1"/>
  <c r="L114" i="1"/>
  <c r="L96" i="1"/>
  <c r="L92" i="1"/>
  <c r="L76" i="1"/>
  <c r="L60" i="1"/>
  <c r="L364" i="1"/>
  <c r="L300" i="1"/>
  <c r="L108" i="1"/>
  <c r="L84" i="1"/>
  <c r="L52" i="1"/>
  <c r="L402" i="1"/>
  <c r="L394" i="1"/>
  <c r="L390" i="1"/>
  <c r="L383" i="1"/>
  <c r="L354" i="1"/>
  <c r="L297" i="1"/>
  <c r="L234" i="1"/>
  <c r="L170" i="1"/>
  <c r="L116" i="1"/>
  <c r="L106" i="1"/>
  <c r="L88" i="1"/>
  <c r="L82" i="1"/>
  <c r="L72" i="1"/>
  <c r="L66" i="1"/>
  <c r="L56" i="1"/>
  <c r="L50" i="1"/>
  <c r="L46" i="1"/>
  <c r="L39" i="1"/>
  <c r="L355" i="1"/>
  <c r="N355" i="1"/>
  <c r="L259" i="1"/>
  <c r="N259" i="1"/>
  <c r="L47" i="1"/>
  <c r="N47" i="1"/>
  <c r="L31" i="1"/>
  <c r="N31" i="1"/>
  <c r="M151" i="1"/>
  <c r="K151" i="1"/>
  <c r="M119" i="1"/>
  <c r="K119" i="1"/>
  <c r="M103" i="1"/>
  <c r="K103" i="1"/>
  <c r="M87" i="1"/>
  <c r="K87" i="1"/>
  <c r="M79" i="1"/>
  <c r="K79" i="1"/>
  <c r="M71" i="1"/>
  <c r="K71" i="1"/>
  <c r="M63" i="1"/>
  <c r="K63" i="1"/>
  <c r="K39" i="1"/>
  <c r="I422" i="1"/>
  <c r="N348" i="1"/>
  <c r="N284" i="1"/>
  <c r="N162" i="1"/>
  <c r="N98" i="1"/>
  <c r="N26" i="1"/>
  <c r="L223" i="1"/>
  <c r="N223" i="1"/>
  <c r="L216" i="1"/>
  <c r="N216" i="1"/>
  <c r="L191" i="1"/>
  <c r="N191" i="1"/>
  <c r="L184" i="1"/>
  <c r="N184" i="1"/>
  <c r="L159" i="1"/>
  <c r="N159" i="1"/>
  <c r="L127" i="1"/>
  <c r="N127" i="1"/>
  <c r="L120" i="1"/>
  <c r="N120" i="1"/>
  <c r="L95" i="1"/>
  <c r="N95" i="1"/>
  <c r="K418" i="1"/>
  <c r="M263" i="1"/>
  <c r="K263" i="1"/>
  <c r="M259" i="1"/>
  <c r="K259" i="1"/>
  <c r="M252" i="1"/>
  <c r="K252" i="1"/>
  <c r="M248" i="1"/>
  <c r="K248" i="1"/>
  <c r="M209" i="1"/>
  <c r="K209" i="1"/>
  <c r="M177" i="1"/>
  <c r="K177" i="1"/>
  <c r="M138" i="1"/>
  <c r="K138" i="1"/>
  <c r="M122" i="1"/>
  <c r="K122" i="1"/>
  <c r="M90" i="1"/>
  <c r="K90" i="1"/>
  <c r="L323" i="1"/>
  <c r="N323" i="1"/>
  <c r="L181" i="1"/>
  <c r="N181" i="1"/>
  <c r="L89" i="1"/>
  <c r="N89" i="1"/>
  <c r="L57" i="1"/>
  <c r="N57" i="1"/>
  <c r="L40" i="1"/>
  <c r="N40" i="1"/>
  <c r="M235" i="1"/>
  <c r="K235" i="1"/>
  <c r="M135" i="1"/>
  <c r="K135" i="1"/>
  <c r="N210" i="1"/>
  <c r="N146" i="1"/>
  <c r="L371" i="1"/>
  <c r="N371" i="1"/>
  <c r="L339" i="1"/>
  <c r="N339" i="1"/>
  <c r="L307" i="1"/>
  <c r="N307" i="1"/>
  <c r="L275" i="1"/>
  <c r="N275" i="1"/>
  <c r="L229" i="1"/>
  <c r="N229" i="1"/>
  <c r="L197" i="1"/>
  <c r="N197" i="1"/>
  <c r="L165" i="1"/>
  <c r="N165" i="1"/>
  <c r="L133" i="1"/>
  <c r="N133" i="1"/>
  <c r="L101" i="1"/>
  <c r="N101" i="1"/>
  <c r="L81" i="1"/>
  <c r="N81" i="1"/>
  <c r="L65" i="1"/>
  <c r="N65" i="1"/>
  <c r="L49" i="1"/>
  <c r="N49" i="1"/>
  <c r="L45" i="1"/>
  <c r="N45" i="1"/>
  <c r="L33" i="1"/>
  <c r="N33" i="1"/>
  <c r="L24" i="1"/>
  <c r="N24" i="1"/>
  <c r="M30" i="1"/>
  <c r="K30" i="1"/>
  <c r="M26" i="1"/>
  <c r="K26" i="1"/>
  <c r="M414" i="1"/>
  <c r="K414" i="1"/>
  <c r="M402" i="1"/>
  <c r="K402" i="1"/>
  <c r="M398" i="1"/>
  <c r="K398" i="1"/>
  <c r="M394" i="1"/>
  <c r="K394" i="1"/>
  <c r="M390" i="1"/>
  <c r="K390" i="1"/>
  <c r="M386" i="1"/>
  <c r="K386" i="1"/>
  <c r="M382" i="1"/>
  <c r="K382" i="1"/>
  <c r="M374" i="1"/>
  <c r="K374" i="1"/>
  <c r="M370" i="1"/>
  <c r="K370" i="1"/>
  <c r="M366" i="1"/>
  <c r="K366" i="1"/>
  <c r="M354" i="1"/>
  <c r="K354" i="1"/>
  <c r="M350" i="1"/>
  <c r="K350" i="1"/>
  <c r="M342" i="1"/>
  <c r="K342" i="1"/>
  <c r="M338" i="1"/>
  <c r="K338" i="1"/>
  <c r="M334" i="1"/>
  <c r="K334" i="1"/>
  <c r="M330" i="1"/>
  <c r="K330" i="1"/>
  <c r="M326" i="1"/>
  <c r="K326" i="1"/>
  <c r="M322" i="1"/>
  <c r="K322" i="1"/>
  <c r="M318" i="1"/>
  <c r="K318" i="1"/>
  <c r="M314" i="1"/>
  <c r="K314" i="1"/>
  <c r="M310" i="1"/>
  <c r="K310" i="1"/>
  <c r="M306" i="1"/>
  <c r="K306" i="1"/>
  <c r="M302" i="1"/>
  <c r="K302" i="1"/>
  <c r="M298" i="1"/>
  <c r="K298" i="1"/>
  <c r="M294" i="1"/>
  <c r="K294" i="1"/>
  <c r="M290" i="1"/>
  <c r="K290" i="1"/>
  <c r="M286" i="1"/>
  <c r="K286" i="1"/>
  <c r="M282" i="1"/>
  <c r="K282" i="1"/>
  <c r="M278" i="1"/>
  <c r="K278" i="1"/>
  <c r="M274" i="1"/>
  <c r="K274" i="1"/>
  <c r="M270" i="1"/>
  <c r="K270" i="1"/>
  <c r="M266" i="1"/>
  <c r="K266" i="1"/>
  <c r="M223" i="1"/>
  <c r="K223" i="1"/>
  <c r="M214" i="1"/>
  <c r="K214" i="1"/>
  <c r="M188" i="1"/>
  <c r="K188" i="1"/>
  <c r="M182" i="1"/>
  <c r="K182" i="1"/>
  <c r="M143" i="1"/>
  <c r="K143" i="1"/>
  <c r="M127" i="1"/>
  <c r="K127" i="1"/>
  <c r="M95" i="1"/>
  <c r="K95" i="1"/>
  <c r="L291" i="1"/>
  <c r="N291" i="1"/>
  <c r="L213" i="1"/>
  <c r="N213" i="1"/>
  <c r="L149" i="1"/>
  <c r="N149" i="1"/>
  <c r="L117" i="1"/>
  <c r="N117" i="1"/>
  <c r="L73" i="1"/>
  <c r="N73" i="1"/>
  <c r="N384" i="1"/>
  <c r="N316" i="1"/>
  <c r="N252" i="1"/>
  <c r="N194" i="1"/>
  <c r="N130" i="1"/>
  <c r="L239" i="1"/>
  <c r="N239" i="1"/>
  <c r="L232" i="1"/>
  <c r="N232" i="1"/>
  <c r="L207" i="1"/>
  <c r="N207" i="1"/>
  <c r="L200" i="1"/>
  <c r="N200" i="1"/>
  <c r="L175" i="1"/>
  <c r="N175" i="1"/>
  <c r="L143" i="1"/>
  <c r="N143" i="1"/>
  <c r="L136" i="1"/>
  <c r="N136" i="1"/>
  <c r="L111" i="1"/>
  <c r="N111" i="1"/>
  <c r="L104" i="1"/>
  <c r="N104" i="1"/>
  <c r="K55" i="1"/>
  <c r="M232" i="1"/>
  <c r="K232" i="1"/>
  <c r="M200" i="1"/>
  <c r="K200" i="1"/>
  <c r="M168" i="1"/>
  <c r="K168" i="1"/>
  <c r="M146" i="1"/>
  <c r="K146" i="1"/>
  <c r="M130" i="1"/>
  <c r="K130" i="1"/>
  <c r="M114" i="1"/>
  <c r="K114" i="1"/>
  <c r="M98" i="1"/>
  <c r="K98" i="1"/>
  <c r="K21" i="1"/>
  <c r="L30" i="1"/>
  <c r="L26" i="1"/>
  <c r="K22" i="1"/>
  <c r="K45" i="1"/>
  <c r="K38" i="1"/>
  <c r="L34" i="1"/>
  <c r="K396" i="1"/>
  <c r="K362" i="1"/>
  <c r="K358" i="1"/>
  <c r="M75" i="1"/>
  <c r="K75" i="1"/>
  <c r="M51" i="1"/>
  <c r="K51" i="1"/>
  <c r="M43" i="1"/>
  <c r="K43" i="1"/>
  <c r="K33" i="1"/>
  <c r="K29" i="1"/>
  <c r="K25" i="1"/>
  <c r="K47" i="1"/>
  <c r="L44" i="1"/>
  <c r="K41" i="1"/>
  <c r="K37" i="1"/>
  <c r="K410" i="1"/>
  <c r="K385" i="1"/>
  <c r="K381" i="1"/>
  <c r="K378" i="1"/>
  <c r="L375" i="1"/>
  <c r="K371" i="1"/>
  <c r="K117" i="1"/>
  <c r="K109" i="1"/>
  <c r="K101" i="1"/>
  <c r="K93" i="1"/>
  <c r="K85" i="1"/>
  <c r="K77" i="1"/>
  <c r="K69" i="1"/>
  <c r="K61" i="1"/>
  <c r="K53" i="1"/>
  <c r="M422" i="1"/>
  <c r="K32" i="1"/>
  <c r="K409" i="1"/>
  <c r="K405" i="1"/>
  <c r="K346" i="1"/>
  <c r="K157" i="1"/>
  <c r="K125" i="1"/>
  <c r="K42" i="1"/>
  <c r="L42" i="1"/>
  <c r="K20" i="1"/>
  <c r="L20" i="1"/>
  <c r="L412" i="1"/>
  <c r="L396" i="1"/>
  <c r="L410" i="1"/>
  <c r="L105" i="1"/>
  <c r="L409" i="1"/>
  <c r="L405" i="1"/>
  <c r="L296" i="1"/>
  <c r="L280" i="1"/>
  <c r="L258" i="1"/>
  <c r="L251" i="1"/>
  <c r="L248" i="1"/>
  <c r="L245" i="1"/>
  <c r="L226" i="1"/>
  <c r="L168" i="1"/>
  <c r="L152" i="1"/>
  <c r="L86" i="1"/>
  <c r="L78" i="1"/>
  <c r="L70" i="1"/>
  <c r="L62" i="1"/>
  <c r="L54" i="1"/>
  <c r="K375" i="1"/>
  <c r="K44" i="1"/>
  <c r="K34" i="1"/>
  <c r="L292" i="1"/>
  <c r="L164" i="1"/>
  <c r="L113" i="1"/>
  <c r="L110" i="1"/>
  <c r="L97" i="1"/>
  <c r="L94" i="1"/>
  <c r="L38" i="1"/>
  <c r="L22" i="1"/>
  <c r="L362" i="1"/>
  <c r="L346" i="1"/>
  <c r="N419" i="1"/>
  <c r="N415" i="1"/>
  <c r="N411" i="1"/>
  <c r="N407" i="1"/>
  <c r="N403" i="1"/>
  <c r="N399" i="1"/>
  <c r="N395" i="1"/>
  <c r="N391" i="1"/>
  <c r="K422" i="1" l="1"/>
  <c r="N422" i="1"/>
  <c r="L422" i="1"/>
  <c r="F8" i="1" l="1"/>
</calcChain>
</file>

<file path=xl/sharedStrings.xml><?xml version="1.0" encoding="utf-8"?>
<sst xmlns="http://schemas.openxmlformats.org/spreadsheetml/2006/main" count="21" uniqueCount="20">
  <si>
    <t>Frequentie</t>
  </si>
  <si>
    <t>Amplitude</t>
  </si>
  <si>
    <t>Tijd</t>
  </si>
  <si>
    <t>Signaal</t>
  </si>
  <si>
    <t>Sterkte van Ruis</t>
  </si>
  <si>
    <t>Randomgetallen (aanvullende ruis)</t>
  </si>
  <si>
    <t>Parameters</t>
  </si>
  <si>
    <t>Signaal + Ruis</t>
  </si>
  <si>
    <t>Hulp kolommen voor het uitrekenen van Power</t>
  </si>
  <si>
    <t>Uitgerekende power</t>
  </si>
  <si>
    <t>SinusComponent</t>
  </si>
  <si>
    <t>CosinusComponent</t>
  </si>
  <si>
    <t>BijdrageSinusSignaal</t>
  </si>
  <si>
    <t>BijdrageCosinusSignaal</t>
  </si>
  <si>
    <t>SinusKwadraat</t>
  </si>
  <si>
    <t>CosinusKwadraat</t>
  </si>
  <si>
    <t>SumValues</t>
  </si>
  <si>
    <t>Leon Kenemans &amp; Chris Janssen, Universiteit Utrecht</t>
  </si>
  <si>
    <t xml:space="preserve">Power berekening </t>
  </si>
  <si>
    <t>FOURIER-ANALYSE MET POWER-BEREKENING PER FREQUENTIE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</si>
</sst>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0" fillId="2" borderId="0" xfId="0" applyFill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Gegenereerd signaal, x-as =</a:t>
            </a:r>
            <a:r>
              <a:rPr lang="nl-NL" baseline="0"/>
              <a:t> seconden, y-as = sterkte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Sheet1!$A$20:$A$420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cat>
          <c:val>
            <c:numRef>
              <c:f>Sheet1!$D$20:$D$420</c:f>
              <c:numCache>
                <c:formatCode>General</c:formatCode>
                <c:ptCount val="401"/>
                <c:pt idx="0">
                  <c:v>0</c:v>
                </c:pt>
                <c:pt idx="1">
                  <c:v>3.6832033579236056</c:v>
                </c:pt>
                <c:pt idx="2">
                  <c:v>6.5283449157171827</c:v>
                </c:pt>
                <c:pt idx="3">
                  <c:v>7.9699081107181913</c:v>
                </c:pt>
                <c:pt idx="4">
                  <c:v>7.8877325502105649</c:v>
                </c:pt>
                <c:pt idx="5">
                  <c:v>6.6180339887498949</c:v>
                </c:pt>
                <c:pt idx="6">
                  <c:v>4.8015809295303882</c:v>
                </c:pt>
                <c:pt idx="7">
                  <c:v>3.1290817452465389</c:v>
                </c:pt>
                <c:pt idx="8">
                  <c:v>2.0818101694334485</c:v>
                </c:pt>
                <c:pt idx="9">
                  <c:v>1.7659586176262729</c:v>
                </c:pt>
                <c:pt idx="10">
                  <c:v>1.9021130325903071</c:v>
                </c:pt>
                <c:pt idx="11">
                  <c:v>1.9708841450904091</c:v>
                </c:pt>
                <c:pt idx="12">
                  <c:v>1.455269772974674</c:v>
                </c:pt>
                <c:pt idx="13">
                  <c:v>8.2932556508104049E-2</c:v>
                </c:pt>
                <c:pt idx="14">
                  <c:v>-2.0284194763949168</c:v>
                </c:pt>
                <c:pt idx="15">
                  <c:v>-4.3819660112501033</c:v>
                </c:pt>
                <c:pt idx="16">
                  <c:v>-6.2679718712245771</c:v>
                </c:pt>
                <c:pt idx="17">
                  <c:v>-7.0238355598188233</c:v>
                </c:pt>
                <c:pt idx="18">
                  <c:v>-6.2894755846775432</c:v>
                </c:pt>
                <c:pt idx="19">
                  <c:v>-4.159999311882304</c:v>
                </c:pt>
                <c:pt idx="20">
                  <c:v>-1.1755705045849496</c:v>
                </c:pt>
                <c:pt idx="21">
                  <c:v>1.8505034739093313</c:v>
                </c:pt>
                <c:pt idx="22">
                  <c:v>4.1034399593437989</c:v>
                </c:pt>
                <c:pt idx="23">
                  <c:v>5.0387015489836955</c:v>
                </c:pt>
                <c:pt idx="24">
                  <c:v>4.5540638368958106</c:v>
                </c:pt>
                <c:pt idx="25">
                  <c:v>3.0000000000000018</c:v>
                </c:pt>
                <c:pt idx="26">
                  <c:v>1.0273523231409727</c:v>
                </c:pt>
                <c:pt idx="27">
                  <c:v>-0.66763754878722459</c:v>
                </c:pt>
                <c:pt idx="28">
                  <c:v>-1.6028991384271245</c:v>
                </c:pt>
                <c:pt idx="29">
                  <c:v>-1.6762080398455061</c:v>
                </c:pt>
                <c:pt idx="30">
                  <c:v>-1.1755705045849485</c:v>
                </c:pt>
                <c:pt idx="31">
                  <c:v>-0.63328779812746383</c:v>
                </c:pt>
                <c:pt idx="32">
                  <c:v>-0.58313648690661468</c:v>
                </c:pt>
                <c:pt idx="33">
                  <c:v>-1.3174964620479015</c:v>
                </c:pt>
                <c:pt idx="34">
                  <c:v>-2.7412603574697485</c:v>
                </c:pt>
                <c:pt idx="35">
                  <c:v>-4.3819660112501042</c:v>
                </c:pt>
                <c:pt idx="36">
                  <c:v>-5.555130990149749</c:v>
                </c:pt>
                <c:pt idx="37">
                  <c:v>-5.6234065412628196</c:v>
                </c:pt>
                <c:pt idx="38">
                  <c:v>-4.2510693247962505</c:v>
                </c:pt>
                <c:pt idx="39">
                  <c:v>-1.5558273686644175</c:v>
                </c:pt>
                <c:pt idx="40">
                  <c:v>1.9021130325903022</c:v>
                </c:pt>
                <c:pt idx="41">
                  <c:v>5.2926701313810902</c:v>
                </c:pt>
                <c:pt idx="42">
                  <c:v>7.7881492672043668</c:v>
                </c:pt>
                <c:pt idx="43">
                  <c:v>8.8354208430174594</c:v>
                </c:pt>
                <c:pt idx="44">
                  <c:v>8.3282924432852212</c:v>
                </c:pt>
                <c:pt idx="45">
                  <c:v>6.6180339887498985</c:v>
                </c:pt>
                <c:pt idx="46">
                  <c:v>4.3610210364557176</c:v>
                </c:pt>
                <c:pt idx="47">
                  <c:v>2.2635690129472819</c:v>
                </c:pt>
                <c:pt idx="48">
                  <c:v>0.82200581794626171</c:v>
                </c:pt>
                <c:pt idx="49">
                  <c:v>0.15649184416876905</c:v>
                </c:pt>
                <c:pt idx="50">
                  <c:v>1.22514845490862E-16</c:v>
                </c:pt>
                <c:pt idx="51">
                  <c:v>-0.15649184416876794</c:v>
                </c:pt>
                <c:pt idx="52">
                  <c:v>-0.82200581794625771</c:v>
                </c:pt>
                <c:pt idx="53">
                  <c:v>-2.2635690129472752</c:v>
                </c:pt>
                <c:pt idx="54">
                  <c:v>-4.3610210364557229</c:v>
                </c:pt>
                <c:pt idx="55">
                  <c:v>-6.6180339887498798</c:v>
                </c:pt>
                <c:pt idx="56">
                  <c:v>-8.3282924432852248</c:v>
                </c:pt>
                <c:pt idx="57">
                  <c:v>-8.835420843017463</c:v>
                </c:pt>
                <c:pt idx="58">
                  <c:v>-7.7881492672043731</c:v>
                </c:pt>
                <c:pt idx="59">
                  <c:v>-5.2926701313811364</c:v>
                </c:pt>
                <c:pt idx="60">
                  <c:v>-1.9021130325903168</c:v>
                </c:pt>
                <c:pt idx="61">
                  <c:v>1.5558273686644053</c:v>
                </c:pt>
                <c:pt idx="62">
                  <c:v>4.2510693247962426</c:v>
                </c:pt>
                <c:pt idx="63">
                  <c:v>5.6234065412628151</c:v>
                </c:pt>
                <c:pt idx="64">
                  <c:v>5.555130990149757</c:v>
                </c:pt>
                <c:pt idx="65">
                  <c:v>4.3819660112501015</c:v>
                </c:pt>
                <c:pt idx="66">
                  <c:v>2.7412603574697458</c:v>
                </c:pt>
                <c:pt idx="67">
                  <c:v>1.3174964620479006</c:v>
                </c:pt>
                <c:pt idx="68">
                  <c:v>0.58313648690660802</c:v>
                </c:pt>
                <c:pt idx="69">
                  <c:v>0.63328779812746072</c:v>
                </c:pt>
                <c:pt idx="70">
                  <c:v>1.1755705045849416</c:v>
                </c:pt>
                <c:pt idx="71">
                  <c:v>1.6762080398455028</c:v>
                </c:pt>
                <c:pt idx="72">
                  <c:v>1.6028991384271354</c:v>
                </c:pt>
                <c:pt idx="73">
                  <c:v>0.6676375487872388</c:v>
                </c:pt>
                <c:pt idx="74">
                  <c:v>-1.027352323140966</c:v>
                </c:pt>
                <c:pt idx="75">
                  <c:v>-2.999999999999984</c:v>
                </c:pt>
                <c:pt idx="76">
                  <c:v>-4.5540638368958071</c:v>
                </c:pt>
                <c:pt idx="77">
                  <c:v>-5.0387015489836937</c:v>
                </c:pt>
                <c:pt idx="78">
                  <c:v>-4.1034399593437794</c:v>
                </c:pt>
                <c:pt idx="79">
                  <c:v>-1.8505034739093262</c:v>
                </c:pt>
                <c:pt idx="80">
                  <c:v>1.1755705045849336</c:v>
                </c:pt>
                <c:pt idx="81">
                  <c:v>4.1599993118823431</c:v>
                </c:pt>
                <c:pt idx="82">
                  <c:v>6.2894755846775112</c:v>
                </c:pt>
                <c:pt idx="83">
                  <c:v>7.023835559818826</c:v>
                </c:pt>
                <c:pt idx="84">
                  <c:v>6.2679718712245851</c:v>
                </c:pt>
                <c:pt idx="85">
                  <c:v>4.3819660112501051</c:v>
                </c:pt>
                <c:pt idx="86">
                  <c:v>2.0284194763949244</c:v>
                </c:pt>
                <c:pt idx="87">
                  <c:v>-8.2932556508088062E-2</c:v>
                </c:pt>
                <c:pt idx="88">
                  <c:v>-1.4552697729746811</c:v>
                </c:pt>
                <c:pt idx="89">
                  <c:v>-1.9708841450904098</c:v>
                </c:pt>
                <c:pt idx="90">
                  <c:v>-1.902113032590308</c:v>
                </c:pt>
                <c:pt idx="91">
                  <c:v>-1.7659586176262736</c:v>
                </c:pt>
                <c:pt idx="92">
                  <c:v>-2.0818101694334539</c:v>
                </c:pt>
                <c:pt idx="93">
                  <c:v>-3.1290817452465416</c:v>
                </c:pt>
                <c:pt idx="94">
                  <c:v>-4.801580929530358</c:v>
                </c:pt>
                <c:pt idx="95">
                  <c:v>-6.6180339887498798</c:v>
                </c:pt>
                <c:pt idx="96">
                  <c:v>-7.8877325502105613</c:v>
                </c:pt>
                <c:pt idx="97">
                  <c:v>-7.9699081107181957</c:v>
                </c:pt>
                <c:pt idx="98">
                  <c:v>-6.528344915717172</c:v>
                </c:pt>
                <c:pt idx="99">
                  <c:v>-3.683203357923607</c:v>
                </c:pt>
                <c:pt idx="100">
                  <c:v>-1.4946811149885164E-14</c:v>
                </c:pt>
                <c:pt idx="101">
                  <c:v>3.6832033579235803</c:v>
                </c:pt>
                <c:pt idx="102">
                  <c:v>6.528344915717156</c:v>
                </c:pt>
                <c:pt idx="103">
                  <c:v>7.9699081107181957</c:v>
                </c:pt>
                <c:pt idx="104">
                  <c:v>7.8877325502105666</c:v>
                </c:pt>
                <c:pt idx="105">
                  <c:v>6.6180339887498931</c:v>
                </c:pt>
                <c:pt idx="106">
                  <c:v>4.801580929530374</c:v>
                </c:pt>
                <c:pt idx="107">
                  <c:v>3.1290817452465181</c:v>
                </c:pt>
                <c:pt idx="108">
                  <c:v>2.0818101694334517</c:v>
                </c:pt>
                <c:pt idx="109">
                  <c:v>1.7659586176262723</c:v>
                </c:pt>
                <c:pt idx="110">
                  <c:v>1.9021130325903028</c:v>
                </c:pt>
                <c:pt idx="111">
                  <c:v>1.9708841450904115</c:v>
                </c:pt>
                <c:pt idx="112">
                  <c:v>1.4552697729746757</c:v>
                </c:pt>
                <c:pt idx="113">
                  <c:v>8.2932556508142241E-2</c:v>
                </c:pt>
                <c:pt idx="114">
                  <c:v>-2.028419476394884</c:v>
                </c:pt>
                <c:pt idx="115">
                  <c:v>-4.3819660112500802</c:v>
                </c:pt>
                <c:pt idx="116">
                  <c:v>-6.2679718712245673</c:v>
                </c:pt>
                <c:pt idx="117">
                  <c:v>-7.0238355598188305</c:v>
                </c:pt>
                <c:pt idx="118">
                  <c:v>-6.289475584677561</c:v>
                </c:pt>
                <c:pt idx="119">
                  <c:v>-4.1599993118823271</c:v>
                </c:pt>
                <c:pt idx="120">
                  <c:v>-1.1755705045849554</c:v>
                </c:pt>
                <c:pt idx="121">
                  <c:v>1.8505034739093389</c:v>
                </c:pt>
                <c:pt idx="122">
                  <c:v>4.1034399593437652</c:v>
                </c:pt>
                <c:pt idx="123">
                  <c:v>5.0387015489836999</c:v>
                </c:pt>
                <c:pt idx="124">
                  <c:v>4.554063836895816</c:v>
                </c:pt>
                <c:pt idx="125">
                  <c:v>2.9999999999999987</c:v>
                </c:pt>
                <c:pt idx="126">
                  <c:v>1.0273523231410038</c:v>
                </c:pt>
                <c:pt idx="127">
                  <c:v>-0.66763754878721127</c:v>
                </c:pt>
                <c:pt idx="128">
                  <c:v>-1.6028991384271245</c:v>
                </c:pt>
                <c:pt idx="129">
                  <c:v>-1.676208039845505</c:v>
                </c:pt>
                <c:pt idx="130">
                  <c:v>-1.1755705045849401</c:v>
                </c:pt>
                <c:pt idx="131">
                  <c:v>-0.63328779812745983</c:v>
                </c:pt>
                <c:pt idx="132">
                  <c:v>-0.58313648690661024</c:v>
                </c:pt>
                <c:pt idx="133">
                  <c:v>-1.3174964620479055</c:v>
                </c:pt>
                <c:pt idx="134">
                  <c:v>-2.7412603574697485</c:v>
                </c:pt>
                <c:pt idx="135">
                  <c:v>-4.3819660112500767</c:v>
                </c:pt>
                <c:pt idx="136">
                  <c:v>-5.5551309901497756</c:v>
                </c:pt>
                <c:pt idx="137">
                  <c:v>-5.6234065412628143</c:v>
                </c:pt>
                <c:pt idx="138">
                  <c:v>-4.2510693247962816</c:v>
                </c:pt>
                <c:pt idx="139">
                  <c:v>-1.555827368664463</c:v>
                </c:pt>
                <c:pt idx="140">
                  <c:v>1.9021130325902855</c:v>
                </c:pt>
                <c:pt idx="141">
                  <c:v>5.2926701313811115</c:v>
                </c:pt>
                <c:pt idx="142">
                  <c:v>7.7881492672043384</c:v>
                </c:pt>
                <c:pt idx="143">
                  <c:v>8.8354208430174559</c:v>
                </c:pt>
                <c:pt idx="144">
                  <c:v>8.3282924432852532</c:v>
                </c:pt>
                <c:pt idx="145">
                  <c:v>6.6180339887498985</c:v>
                </c:pt>
                <c:pt idx="146">
                  <c:v>4.3610210364557602</c:v>
                </c:pt>
                <c:pt idx="147">
                  <c:v>2.2635690129472898</c:v>
                </c:pt>
                <c:pt idx="148">
                  <c:v>0.8220058179462697</c:v>
                </c:pt>
                <c:pt idx="149">
                  <c:v>0.15649184416877393</c:v>
                </c:pt>
                <c:pt idx="150">
                  <c:v>-3.1851691423279149E-15</c:v>
                </c:pt>
                <c:pt idx="151">
                  <c:v>-0.15649184416876993</c:v>
                </c:pt>
                <c:pt idx="152">
                  <c:v>-0.82200581794625727</c:v>
                </c:pt>
                <c:pt idx="153">
                  <c:v>-2.2635690129472676</c:v>
                </c:pt>
                <c:pt idx="154">
                  <c:v>-4.3610210364557336</c:v>
                </c:pt>
                <c:pt idx="155">
                  <c:v>-6.6180339887498736</c:v>
                </c:pt>
                <c:pt idx="156">
                  <c:v>-8.3282924432852408</c:v>
                </c:pt>
                <c:pt idx="157">
                  <c:v>-8.8354208430174594</c:v>
                </c:pt>
                <c:pt idx="158">
                  <c:v>-7.7881492672043597</c:v>
                </c:pt>
                <c:pt idx="159">
                  <c:v>-5.2926701313811471</c:v>
                </c:pt>
                <c:pt idx="160">
                  <c:v>-1.9021130325903273</c:v>
                </c:pt>
                <c:pt idx="161">
                  <c:v>1.5558273686644251</c:v>
                </c:pt>
                <c:pt idx="162">
                  <c:v>4.2510693247962994</c:v>
                </c:pt>
                <c:pt idx="163">
                  <c:v>5.6234065412628</c:v>
                </c:pt>
                <c:pt idx="164">
                  <c:v>5.5551309901497836</c:v>
                </c:pt>
                <c:pt idx="165">
                  <c:v>4.3819660112500944</c:v>
                </c:pt>
                <c:pt idx="166">
                  <c:v>2.7412603574697672</c:v>
                </c:pt>
                <c:pt idx="167">
                  <c:v>1.3174964620479184</c:v>
                </c:pt>
                <c:pt idx="168">
                  <c:v>0.58313648690661379</c:v>
                </c:pt>
                <c:pt idx="169">
                  <c:v>0.63328779812746183</c:v>
                </c:pt>
                <c:pt idx="170">
                  <c:v>1.1755705045849401</c:v>
                </c:pt>
                <c:pt idx="171">
                  <c:v>1.6762080398455024</c:v>
                </c:pt>
                <c:pt idx="172">
                  <c:v>1.6028991384271298</c:v>
                </c:pt>
                <c:pt idx="173">
                  <c:v>0.66763754878722459</c:v>
                </c:pt>
                <c:pt idx="174">
                  <c:v>-1.0273523231409354</c:v>
                </c:pt>
                <c:pt idx="175">
                  <c:v>-2.9999999999999765</c:v>
                </c:pt>
                <c:pt idx="176">
                  <c:v>-4.5540638368958275</c:v>
                </c:pt>
                <c:pt idx="177">
                  <c:v>-5.0387015489837008</c:v>
                </c:pt>
                <c:pt idx="178">
                  <c:v>-4.1034399593437891</c:v>
                </c:pt>
                <c:pt idx="179">
                  <c:v>-1.8505034739093666</c:v>
                </c:pt>
                <c:pt idx="180">
                  <c:v>1.1755705045849241</c:v>
                </c:pt>
                <c:pt idx="181">
                  <c:v>4.1599993118823075</c:v>
                </c:pt>
                <c:pt idx="182">
                  <c:v>6.2894755846775086</c:v>
                </c:pt>
                <c:pt idx="183">
                  <c:v>7.0238355598188296</c:v>
                </c:pt>
                <c:pt idx="184">
                  <c:v>6.2679718712245602</c:v>
                </c:pt>
                <c:pt idx="185">
                  <c:v>4.3819660112501007</c:v>
                </c:pt>
                <c:pt idx="186">
                  <c:v>2.0284194763949115</c:v>
                </c:pt>
                <c:pt idx="187">
                  <c:v>-8.2932556508154676E-2</c:v>
                </c:pt>
                <c:pt idx="188">
                  <c:v>-1.45526977297465</c:v>
                </c:pt>
                <c:pt idx="189">
                  <c:v>-1.9708841450904102</c:v>
                </c:pt>
                <c:pt idx="190">
                  <c:v>-1.9021130325903102</c:v>
                </c:pt>
                <c:pt idx="191">
                  <c:v>-1.7659586176262743</c:v>
                </c:pt>
                <c:pt idx="192">
                  <c:v>-2.0818101694334432</c:v>
                </c:pt>
                <c:pt idx="193">
                  <c:v>-3.1290817452465385</c:v>
                </c:pt>
                <c:pt idx="194">
                  <c:v>-4.8015809295303509</c:v>
                </c:pt>
                <c:pt idx="195">
                  <c:v>-6.618033988749878</c:v>
                </c:pt>
                <c:pt idx="196">
                  <c:v>-7.8877325502105862</c:v>
                </c:pt>
                <c:pt idx="197">
                  <c:v>-7.9699081107182028</c:v>
                </c:pt>
                <c:pt idx="198">
                  <c:v>-6.528344915717188</c:v>
                </c:pt>
                <c:pt idx="199">
                  <c:v>-3.6832033579236541</c:v>
                </c:pt>
                <c:pt idx="200">
                  <c:v>-2.9893622299770328E-14</c:v>
                </c:pt>
                <c:pt idx="201">
                  <c:v>3.6832033579235186</c:v>
                </c:pt>
                <c:pt idx="202">
                  <c:v>6.5283449157171525</c:v>
                </c:pt>
                <c:pt idx="203">
                  <c:v>7.969908110718178</c:v>
                </c:pt>
                <c:pt idx="204">
                  <c:v>7.8877325502105986</c:v>
                </c:pt>
                <c:pt idx="205">
                  <c:v>6.6180339887499384</c:v>
                </c:pt>
                <c:pt idx="206">
                  <c:v>4.8015809295303349</c:v>
                </c:pt>
                <c:pt idx="207">
                  <c:v>3.1290817452465567</c:v>
                </c:pt>
                <c:pt idx="208">
                  <c:v>2.081810169433453</c:v>
                </c:pt>
                <c:pt idx="209">
                  <c:v>1.7659586176262754</c:v>
                </c:pt>
                <c:pt idx="210">
                  <c:v>1.9021130325903068</c:v>
                </c:pt>
                <c:pt idx="211">
                  <c:v>1.9708841450904107</c:v>
                </c:pt>
                <c:pt idx="212">
                  <c:v>1.4552697729746635</c:v>
                </c:pt>
                <c:pt idx="213">
                  <c:v>8.2932556508148014E-2</c:v>
                </c:pt>
                <c:pt idx="214">
                  <c:v>-2.0284194763949657</c:v>
                </c:pt>
                <c:pt idx="215">
                  <c:v>-4.3819660112500651</c:v>
                </c:pt>
                <c:pt idx="216">
                  <c:v>-6.2679718712245744</c:v>
                </c:pt>
                <c:pt idx="217">
                  <c:v>-7.0238355598188216</c:v>
                </c:pt>
                <c:pt idx="218">
                  <c:v>-6.2894755846775459</c:v>
                </c:pt>
                <c:pt idx="219">
                  <c:v>-4.1599993118824186</c:v>
                </c:pt>
                <c:pt idx="220">
                  <c:v>-1.1755705045850515</c:v>
                </c:pt>
                <c:pt idx="221">
                  <c:v>1.8505034739093915</c:v>
                </c:pt>
                <c:pt idx="222">
                  <c:v>4.1034399593438469</c:v>
                </c:pt>
                <c:pt idx="223">
                  <c:v>5.038701548983691</c:v>
                </c:pt>
                <c:pt idx="224">
                  <c:v>4.5540638368958186</c:v>
                </c:pt>
                <c:pt idx="225">
                  <c:v>3.0000000000000058</c:v>
                </c:pt>
                <c:pt idx="226">
                  <c:v>1.0273523231410542</c:v>
                </c:pt>
                <c:pt idx="227">
                  <c:v>-0.66763754878716863</c:v>
                </c:pt>
                <c:pt idx="228">
                  <c:v>-1.6028991384271063</c:v>
                </c:pt>
                <c:pt idx="229">
                  <c:v>-1.6762080398455068</c:v>
                </c:pt>
                <c:pt idx="230">
                  <c:v>-1.1755705045849612</c:v>
                </c:pt>
                <c:pt idx="231">
                  <c:v>-0.63328779812746872</c:v>
                </c:pt>
                <c:pt idx="232">
                  <c:v>-0.58313648690662223</c:v>
                </c:pt>
                <c:pt idx="233">
                  <c:v>-1.3174964620478935</c:v>
                </c:pt>
                <c:pt idx="234">
                  <c:v>-2.7412603574696579</c:v>
                </c:pt>
                <c:pt idx="235">
                  <c:v>-4.3819660112501202</c:v>
                </c:pt>
                <c:pt idx="236">
                  <c:v>-5.5551309901497312</c:v>
                </c:pt>
                <c:pt idx="237">
                  <c:v>-5.6234065412628151</c:v>
                </c:pt>
                <c:pt idx="238">
                  <c:v>-4.2510693247962941</c:v>
                </c:pt>
                <c:pt idx="239">
                  <c:v>-1.5558273686643418</c:v>
                </c:pt>
                <c:pt idx="240">
                  <c:v>1.9021130325902695</c:v>
                </c:pt>
                <c:pt idx="241">
                  <c:v>5.2926701313811009</c:v>
                </c:pt>
                <c:pt idx="242">
                  <c:v>7.7881492672043731</c:v>
                </c:pt>
                <c:pt idx="243">
                  <c:v>8.8354208430174594</c:v>
                </c:pt>
                <c:pt idx="244">
                  <c:v>8.3282924432852585</c:v>
                </c:pt>
                <c:pt idx="245">
                  <c:v>6.6180339887499402</c:v>
                </c:pt>
                <c:pt idx="246">
                  <c:v>4.3610210364556785</c:v>
                </c:pt>
                <c:pt idx="247">
                  <c:v>2.2635690129472228</c:v>
                </c:pt>
                <c:pt idx="248">
                  <c:v>0.8220058179462737</c:v>
                </c:pt>
                <c:pt idx="249">
                  <c:v>0.15649184416876838</c:v>
                </c:pt>
                <c:pt idx="250">
                  <c:v>1.1270715263855813E-14</c:v>
                </c:pt>
                <c:pt idx="251">
                  <c:v>-0.15649184416876238</c:v>
                </c:pt>
                <c:pt idx="252">
                  <c:v>-0.82200581794623773</c:v>
                </c:pt>
                <c:pt idx="253">
                  <c:v>-2.2635690129472215</c:v>
                </c:pt>
                <c:pt idx="254">
                  <c:v>-4.3610210364556803</c:v>
                </c:pt>
                <c:pt idx="255">
                  <c:v>-6.6180339887498567</c:v>
                </c:pt>
                <c:pt idx="256">
                  <c:v>-8.3282924432852106</c:v>
                </c:pt>
                <c:pt idx="257">
                  <c:v>-8.8354208430174559</c:v>
                </c:pt>
                <c:pt idx="258">
                  <c:v>-7.7881492672043668</c:v>
                </c:pt>
                <c:pt idx="259">
                  <c:v>-5.2926701313812297</c:v>
                </c:pt>
                <c:pt idx="260">
                  <c:v>-1.9021130325902609</c:v>
                </c:pt>
                <c:pt idx="261">
                  <c:v>1.5558273686643478</c:v>
                </c:pt>
                <c:pt idx="262">
                  <c:v>4.2510693247962958</c:v>
                </c:pt>
                <c:pt idx="263">
                  <c:v>5.6234065412627947</c:v>
                </c:pt>
                <c:pt idx="264">
                  <c:v>5.5551309901497685</c:v>
                </c:pt>
                <c:pt idx="265">
                  <c:v>4.3819660112501069</c:v>
                </c:pt>
                <c:pt idx="266">
                  <c:v>2.7412603574697352</c:v>
                </c:pt>
                <c:pt idx="267">
                  <c:v>1.3174964620479499</c:v>
                </c:pt>
                <c:pt idx="268">
                  <c:v>0.58313648690661291</c:v>
                </c:pt>
                <c:pt idx="269">
                  <c:v>0.63328779812746028</c:v>
                </c:pt>
                <c:pt idx="270">
                  <c:v>1.1755705045849534</c:v>
                </c:pt>
                <c:pt idx="271">
                  <c:v>1.676208039845491</c:v>
                </c:pt>
                <c:pt idx="272">
                  <c:v>1.602899138427101</c:v>
                </c:pt>
                <c:pt idx="273">
                  <c:v>0.66763754878723081</c:v>
                </c:pt>
                <c:pt idx="274">
                  <c:v>-1.0273523231409709</c:v>
                </c:pt>
                <c:pt idx="275">
                  <c:v>-3.0000000000000115</c:v>
                </c:pt>
                <c:pt idx="276">
                  <c:v>-4.5540638368957733</c:v>
                </c:pt>
                <c:pt idx="277">
                  <c:v>-5.0387015489837026</c:v>
                </c:pt>
                <c:pt idx="278">
                  <c:v>-4.1034399593438371</c:v>
                </c:pt>
                <c:pt idx="279">
                  <c:v>-1.8505034739093871</c:v>
                </c:pt>
                <c:pt idx="280">
                  <c:v>1.1755705045849234</c:v>
                </c:pt>
                <c:pt idx="281">
                  <c:v>4.1599993118822978</c:v>
                </c:pt>
                <c:pt idx="282">
                  <c:v>6.2894755846775592</c:v>
                </c:pt>
                <c:pt idx="283">
                  <c:v>7.0238355598188305</c:v>
                </c:pt>
                <c:pt idx="284">
                  <c:v>6.267971871224626</c:v>
                </c:pt>
                <c:pt idx="285">
                  <c:v>4.3819660112501522</c:v>
                </c:pt>
                <c:pt idx="286">
                  <c:v>2.0284194763949657</c:v>
                </c:pt>
                <c:pt idx="287">
                  <c:v>-8.2932556508136024E-2</c:v>
                </c:pt>
                <c:pt idx="288">
                  <c:v>-1.4552697729746393</c:v>
                </c:pt>
                <c:pt idx="289">
                  <c:v>-1.9708841450904084</c:v>
                </c:pt>
                <c:pt idx="290">
                  <c:v>-1.9021130325903037</c:v>
                </c:pt>
                <c:pt idx="291">
                  <c:v>-1.765958617626274</c:v>
                </c:pt>
                <c:pt idx="292">
                  <c:v>-2.081810169433425</c:v>
                </c:pt>
                <c:pt idx="293">
                  <c:v>-3.1290817452465625</c:v>
                </c:pt>
                <c:pt idx="294">
                  <c:v>-4.8015809295303447</c:v>
                </c:pt>
                <c:pt idx="295">
                  <c:v>-6.6180339887498549</c:v>
                </c:pt>
                <c:pt idx="296">
                  <c:v>-7.8877325502105595</c:v>
                </c:pt>
                <c:pt idx="297">
                  <c:v>-7.9699081107181815</c:v>
                </c:pt>
                <c:pt idx="298">
                  <c:v>-6.5283449157171969</c:v>
                </c:pt>
                <c:pt idx="299">
                  <c:v>-3.6832033579235852</c:v>
                </c:pt>
                <c:pt idx="300">
                  <c:v>-1.2300013438326651E-13</c:v>
                </c:pt>
                <c:pt idx="301">
                  <c:v>3.6832033579235057</c:v>
                </c:pt>
                <c:pt idx="302">
                  <c:v>6.5283449157171445</c:v>
                </c:pt>
                <c:pt idx="303">
                  <c:v>7.9699081107181664</c:v>
                </c:pt>
                <c:pt idx="304">
                  <c:v>7.8877325502105773</c:v>
                </c:pt>
                <c:pt idx="305">
                  <c:v>6.6180339887498931</c:v>
                </c:pt>
                <c:pt idx="306">
                  <c:v>4.8015809295303882</c:v>
                </c:pt>
                <c:pt idx="307">
                  <c:v>3.1290817452465967</c:v>
                </c:pt>
                <c:pt idx="308">
                  <c:v>2.0818101694334405</c:v>
                </c:pt>
                <c:pt idx="309">
                  <c:v>1.7659586176262749</c:v>
                </c:pt>
                <c:pt idx="310">
                  <c:v>1.9021130325902991</c:v>
                </c:pt>
                <c:pt idx="311">
                  <c:v>1.9708841450904124</c:v>
                </c:pt>
                <c:pt idx="312">
                  <c:v>1.4552697729746611</c:v>
                </c:pt>
                <c:pt idx="313">
                  <c:v>8.2932556508178656E-2</c:v>
                </c:pt>
                <c:pt idx="314">
                  <c:v>-2.0284194763949106</c:v>
                </c:pt>
                <c:pt idx="315">
                  <c:v>-4.3819660112500998</c:v>
                </c:pt>
                <c:pt idx="316">
                  <c:v>-6.2679718712245931</c:v>
                </c:pt>
                <c:pt idx="317">
                  <c:v>-7.0238355598188296</c:v>
                </c:pt>
                <c:pt idx="318">
                  <c:v>-6.2894755846775929</c:v>
                </c:pt>
                <c:pt idx="319">
                  <c:v>-4.1599993118823608</c:v>
                </c:pt>
                <c:pt idx="320">
                  <c:v>-1.1755705045849971</c:v>
                </c:pt>
                <c:pt idx="321">
                  <c:v>1.8505034739093225</c:v>
                </c:pt>
                <c:pt idx="322">
                  <c:v>4.1034399593437989</c:v>
                </c:pt>
                <c:pt idx="323">
                  <c:v>5.0387015489836822</c:v>
                </c:pt>
                <c:pt idx="324">
                  <c:v>4.554063836895752</c:v>
                </c:pt>
                <c:pt idx="325">
                  <c:v>3.000000000000056</c:v>
                </c:pt>
                <c:pt idx="326">
                  <c:v>1.0273523231411077</c:v>
                </c:pt>
                <c:pt idx="327">
                  <c:v>-0.66763754878726589</c:v>
                </c:pt>
                <c:pt idx="328">
                  <c:v>-1.6028991384270894</c:v>
                </c:pt>
                <c:pt idx="329">
                  <c:v>-1.6762080398454975</c:v>
                </c:pt>
                <c:pt idx="330">
                  <c:v>-1.1755705045849678</c:v>
                </c:pt>
                <c:pt idx="331">
                  <c:v>-0.63328779812746916</c:v>
                </c:pt>
                <c:pt idx="332">
                  <c:v>-0.5831364869066058</c:v>
                </c:pt>
                <c:pt idx="333">
                  <c:v>-1.3174964620478549</c:v>
                </c:pt>
                <c:pt idx="334">
                  <c:v>-2.741260357469697</c:v>
                </c:pt>
                <c:pt idx="335">
                  <c:v>-4.3819660112500713</c:v>
                </c:pt>
                <c:pt idx="336">
                  <c:v>-5.5551309901497525</c:v>
                </c:pt>
                <c:pt idx="337">
                  <c:v>-5.6234065412628098</c:v>
                </c:pt>
                <c:pt idx="338">
                  <c:v>-4.2510693247963358</c:v>
                </c:pt>
                <c:pt idx="339">
                  <c:v>-1.5558273686645596</c:v>
                </c:pt>
                <c:pt idx="340">
                  <c:v>1.9021130325903335</c:v>
                </c:pt>
                <c:pt idx="341">
                  <c:v>5.2926701313811577</c:v>
                </c:pt>
                <c:pt idx="342">
                  <c:v>7.7881492672044077</c:v>
                </c:pt>
                <c:pt idx="343">
                  <c:v>8.8354208430174666</c:v>
                </c:pt>
                <c:pt idx="344">
                  <c:v>8.328292443285239</c:v>
                </c:pt>
                <c:pt idx="345">
                  <c:v>6.6180339887498985</c:v>
                </c:pt>
                <c:pt idx="346">
                  <c:v>4.3610210364557425</c:v>
                </c:pt>
                <c:pt idx="347">
                  <c:v>2.2635690129472632</c:v>
                </c:pt>
                <c:pt idx="348">
                  <c:v>0.82200581794629324</c:v>
                </c:pt>
                <c:pt idx="349">
                  <c:v>0.15649184416875772</c:v>
                </c:pt>
                <c:pt idx="350">
                  <c:v>-9.8005371179654688E-15</c:v>
                </c:pt>
                <c:pt idx="351">
                  <c:v>-0.15649184416876194</c:v>
                </c:pt>
                <c:pt idx="352">
                  <c:v>-0.82200581794629413</c:v>
                </c:pt>
                <c:pt idx="353">
                  <c:v>-2.2635690129471913</c:v>
                </c:pt>
                <c:pt idx="354">
                  <c:v>-4.3610210364556261</c:v>
                </c:pt>
                <c:pt idx="355">
                  <c:v>-6.6180339887498922</c:v>
                </c:pt>
                <c:pt idx="356">
                  <c:v>-8.3282924432852372</c:v>
                </c:pt>
                <c:pt idx="357">
                  <c:v>-8.8354208430174843</c:v>
                </c:pt>
                <c:pt idx="358">
                  <c:v>-7.7881492672044157</c:v>
                </c:pt>
                <c:pt idx="359">
                  <c:v>-5.2926701313811746</c:v>
                </c:pt>
                <c:pt idx="360">
                  <c:v>-1.9021130325903572</c:v>
                </c:pt>
                <c:pt idx="361">
                  <c:v>1.5558273686643964</c:v>
                </c:pt>
                <c:pt idx="362">
                  <c:v>4.2510693247962275</c:v>
                </c:pt>
                <c:pt idx="363">
                  <c:v>5.6234065412628009</c:v>
                </c:pt>
                <c:pt idx="364">
                  <c:v>5.5551309901497818</c:v>
                </c:pt>
                <c:pt idx="365">
                  <c:v>4.3819660112501415</c:v>
                </c:pt>
                <c:pt idx="366">
                  <c:v>2.741260357469697</c:v>
                </c:pt>
                <c:pt idx="367">
                  <c:v>1.3174964620478522</c:v>
                </c:pt>
                <c:pt idx="368">
                  <c:v>0.58313648690659914</c:v>
                </c:pt>
                <c:pt idx="369">
                  <c:v>0.63328779812746006</c:v>
                </c:pt>
                <c:pt idx="370">
                  <c:v>1.1755705045849583</c:v>
                </c:pt>
                <c:pt idx="371">
                  <c:v>1.6762080398454906</c:v>
                </c:pt>
                <c:pt idx="372">
                  <c:v>1.6028991384271185</c:v>
                </c:pt>
                <c:pt idx="373">
                  <c:v>0.667637548787269</c:v>
                </c:pt>
                <c:pt idx="374">
                  <c:v>-1.0273523231410999</c:v>
                </c:pt>
                <c:pt idx="375">
                  <c:v>-2.9999999999999618</c:v>
                </c:pt>
                <c:pt idx="376">
                  <c:v>-4.5540638368957449</c:v>
                </c:pt>
                <c:pt idx="377">
                  <c:v>-5.0387015489836866</c:v>
                </c:pt>
                <c:pt idx="378">
                  <c:v>-4.1034399593438851</c:v>
                </c:pt>
                <c:pt idx="379">
                  <c:v>-1.8505034739094754</c:v>
                </c:pt>
                <c:pt idx="380">
                  <c:v>1.1755705045848328</c:v>
                </c:pt>
                <c:pt idx="381">
                  <c:v>4.1599993118823431</c:v>
                </c:pt>
                <c:pt idx="382">
                  <c:v>6.2894755846774126</c:v>
                </c:pt>
                <c:pt idx="383">
                  <c:v>7.0238355598187923</c:v>
                </c:pt>
                <c:pt idx="384">
                  <c:v>6.267971871224594</c:v>
                </c:pt>
                <c:pt idx="385">
                  <c:v>4.3819660112501317</c:v>
                </c:pt>
                <c:pt idx="386">
                  <c:v>2.0284194763949417</c:v>
                </c:pt>
                <c:pt idx="387">
                  <c:v>-8.293255650810627E-2</c:v>
                </c:pt>
                <c:pt idx="388">
                  <c:v>-1.4552697729746422</c:v>
                </c:pt>
                <c:pt idx="389">
                  <c:v>-1.970884145090402</c:v>
                </c:pt>
                <c:pt idx="390">
                  <c:v>-1.9021130325903071</c:v>
                </c:pt>
                <c:pt idx="391">
                  <c:v>-1.7659586176262729</c:v>
                </c:pt>
                <c:pt idx="392">
                  <c:v>-2.0818101694334694</c:v>
                </c:pt>
                <c:pt idx="393">
                  <c:v>-3.1290817452465922</c:v>
                </c:pt>
                <c:pt idx="394">
                  <c:v>-4.8015809295302905</c:v>
                </c:pt>
                <c:pt idx="395">
                  <c:v>-6.6180339887498905</c:v>
                </c:pt>
                <c:pt idx="396">
                  <c:v>-7.8877325502105915</c:v>
                </c:pt>
                <c:pt idx="397">
                  <c:v>-7.9699081107181922</c:v>
                </c:pt>
                <c:pt idx="398">
                  <c:v>-6.5283449157172466</c:v>
                </c:pt>
                <c:pt idx="399">
                  <c:v>-3.6832033579235297</c:v>
                </c:pt>
                <c:pt idx="400">
                  <c:v>-5.9787244599540657E-14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0-4C85-865E-097A5BD4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4253440"/>
        <c:axId val="614243720"/>
      </c:lineChart>
      <c:catAx>
        <c:axId val="61425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14243720"/>
        <c:crosses val="autoZero"/>
        <c:auto val="1"/>
        <c:lblAlgn val="ctr"/>
        <c:lblOffset val="100"/>
        <c:tickLblSkip val="50"/>
        <c:noMultiLvlLbl val="0"/>
      </c:catAx>
      <c:valAx>
        <c:axId val="614243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1425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21</xdr:row>
      <xdr:rowOff>45720</xdr:rowOff>
    </xdr:from>
    <xdr:to>
      <xdr:col>8</xdr:col>
      <xdr:colOff>1078230</xdr:colOff>
      <xdr:row>35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61E053-E740-542D-6B48-514408EAA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.6" x14ac:dyDescent="0.3"/>
  <cols>
    <col min="1" max="1" width="27.19921875" bestFit="1" customWidth="1"/>
    <col min="2" max="2" width="16.19921875" bestFit="1" customWidth="1"/>
    <col min="3" max="3" width="18" customWidth="1"/>
    <col min="4" max="4" width="15" customWidth="1"/>
    <col min="5" max="5" width="12.296875" customWidth="1"/>
    <col min="6" max="7" width="12.796875" bestFit="1" customWidth="1"/>
    <col min="8" max="8" width="11.19921875" customWidth="1"/>
    <col min="9" max="9" width="15.296875" bestFit="1" customWidth="1"/>
    <col min="10" max="10" width="17.296875" bestFit="1" customWidth="1"/>
    <col min="11" max="11" width="18.296875" bestFit="1" customWidth="1"/>
    <col min="12" max="12" width="20.296875" bestFit="1" customWidth="1"/>
    <col min="13" max="13" width="13.69921875" bestFit="1" customWidth="1"/>
    <col min="14" max="14" width="15.69921875" bestFit="1" customWidth="1"/>
    <col min="15" max="256" width="11.19921875" customWidth="1"/>
  </cols>
  <sheetData>
    <row r="1" spans="1:11" x14ac:dyDescent="0.3">
      <c r="A1" s="1" t="s">
        <v>19</v>
      </c>
      <c r="D1" t="s">
        <v>17</v>
      </c>
    </row>
    <row r="2" spans="1:11" ht="13.95" customHeight="1" x14ac:dyDescent="0.3"/>
    <row r="3" spans="1:11" x14ac:dyDescent="0.3">
      <c r="A3" s="4" t="s">
        <v>6</v>
      </c>
      <c r="B3" s="5"/>
      <c r="C3" s="5"/>
      <c r="D3" s="5"/>
      <c r="K3" s="2"/>
    </row>
    <row r="4" spans="1:11" x14ac:dyDescent="0.3">
      <c r="A4" s="1" t="s">
        <v>4</v>
      </c>
      <c r="B4">
        <v>0</v>
      </c>
    </row>
    <row r="5" spans="1:11" x14ac:dyDescent="0.3">
      <c r="K5" s="3"/>
    </row>
    <row r="6" spans="1:11" x14ac:dyDescent="0.3">
      <c r="A6" s="6" t="s">
        <v>0</v>
      </c>
      <c r="B6" s="6" t="s">
        <v>1</v>
      </c>
      <c r="C6" s="1"/>
      <c r="E6" s="12" t="s">
        <v>18</v>
      </c>
      <c r="F6" s="12"/>
      <c r="G6" s="13"/>
      <c r="K6" s="3"/>
    </row>
    <row r="7" spans="1:11" x14ac:dyDescent="0.3">
      <c r="A7" s="7">
        <v>0.5</v>
      </c>
      <c r="B7" s="7">
        <v>0</v>
      </c>
      <c r="E7" s="6" t="s">
        <v>0</v>
      </c>
      <c r="F7" s="6" t="s">
        <v>9</v>
      </c>
      <c r="K7" s="3"/>
    </row>
    <row r="8" spans="1:11" x14ac:dyDescent="0.3">
      <c r="A8" s="7">
        <v>1</v>
      </c>
      <c r="B8" s="7">
        <v>0</v>
      </c>
      <c r="E8" s="7">
        <v>6</v>
      </c>
      <c r="F8" s="11">
        <f>(K422/M422)^2+ (L422/M422)^2</f>
        <v>3.9999999999999956</v>
      </c>
      <c r="K8" s="3"/>
    </row>
    <row r="9" spans="1:11" x14ac:dyDescent="0.3">
      <c r="A9" s="7">
        <v>3</v>
      </c>
      <c r="B9" s="7">
        <v>0</v>
      </c>
      <c r="K9" s="3"/>
    </row>
    <row r="10" spans="1:11" x14ac:dyDescent="0.3">
      <c r="A10" s="7">
        <v>6</v>
      </c>
      <c r="B10" s="7">
        <v>2</v>
      </c>
      <c r="K10" s="3"/>
    </row>
    <row r="11" spans="1:11" x14ac:dyDescent="0.3">
      <c r="A11" s="7">
        <v>10</v>
      </c>
      <c r="B11" s="7">
        <v>5</v>
      </c>
      <c r="D11" s="7"/>
      <c r="K11" s="3"/>
    </row>
    <row r="12" spans="1:11" x14ac:dyDescent="0.3">
      <c r="A12" s="7">
        <v>20</v>
      </c>
      <c r="B12" s="7">
        <v>3</v>
      </c>
      <c r="K12" s="3"/>
    </row>
    <row r="13" spans="1:11" x14ac:dyDescent="0.3">
      <c r="A13" s="7">
        <v>40</v>
      </c>
      <c r="B13" s="7">
        <v>0</v>
      </c>
      <c r="K13" s="3"/>
    </row>
    <row r="14" spans="1:11" x14ac:dyDescent="0.3">
      <c r="A14" s="7">
        <v>65</v>
      </c>
      <c r="B14" s="7">
        <v>0</v>
      </c>
      <c r="K14" s="3"/>
    </row>
    <row r="15" spans="1:11" x14ac:dyDescent="0.3">
      <c r="A15" s="7">
        <v>100</v>
      </c>
      <c r="B15" s="7">
        <v>0</v>
      </c>
      <c r="K15" s="3"/>
    </row>
    <row r="16" spans="1:11" x14ac:dyDescent="0.3">
      <c r="K16" s="3"/>
    </row>
    <row r="17" spans="1:14" x14ac:dyDescent="0.3">
      <c r="K17" s="3"/>
    </row>
    <row r="18" spans="1:14" x14ac:dyDescent="0.3">
      <c r="I18" s="14" t="s">
        <v>8</v>
      </c>
      <c r="J18" s="14"/>
      <c r="K18" s="14"/>
      <c r="L18" s="14"/>
      <c r="M18" s="14"/>
      <c r="N18" s="14"/>
    </row>
    <row r="19" spans="1:14" ht="31.2" x14ac:dyDescent="0.3">
      <c r="A19" s="8" t="s">
        <v>2</v>
      </c>
      <c r="B19" s="8" t="s">
        <v>3</v>
      </c>
      <c r="C19" s="9" t="s">
        <v>5</v>
      </c>
      <c r="D19" s="8" t="s">
        <v>7</v>
      </c>
      <c r="E19" s="8"/>
      <c r="F19" s="8"/>
      <c r="G19" s="10"/>
      <c r="H19" s="10"/>
      <c r="I19" s="8" t="s">
        <v>10</v>
      </c>
      <c r="J19" s="8" t="s">
        <v>11</v>
      </c>
      <c r="K19" s="8" t="s">
        <v>12</v>
      </c>
      <c r="L19" s="8" t="s">
        <v>13</v>
      </c>
      <c r="M19" s="8" t="s">
        <v>14</v>
      </c>
      <c r="N19" s="8" t="s">
        <v>15</v>
      </c>
    </row>
    <row r="20" spans="1:14" x14ac:dyDescent="0.3">
      <c r="A20">
        <v>0</v>
      </c>
      <c r="B20">
        <f>$B$7*SIN(A20*$A$7*2*PI()) +$B$8*SIN(A20*$A$8*2*PI())+$B$9*SIN(A20*$A$9*2*PI())+$B$10*SIN(A20*$A$10*2*PI())+$B$11*SIN(A20*$A$11*2*PI())+$B$12*SIN(A20*$A$12*2*PI())+$B$13*SIN(A20*$A$13*2*PI())+$B$14*SIN(A20*$A$14*2*PI())+$B$15*SIN(A20*$A$15*2*PI())</f>
        <v>0</v>
      </c>
      <c r="C20">
        <v>-0.4705173052599011</v>
      </c>
      <c r="D20">
        <f>B20+$B$4*C20</f>
        <v>0</v>
      </c>
      <c r="I20">
        <f>SIN(A20*$E$8*2*PI())</f>
        <v>0</v>
      </c>
      <c r="J20">
        <f>COS(A20*$E$8*2*PI())</f>
        <v>1</v>
      </c>
      <c r="K20">
        <f>D20*I20</f>
        <v>0</v>
      </c>
      <c r="L20">
        <f>D20*J20</f>
        <v>0</v>
      </c>
      <c r="M20">
        <f>I20*I20</f>
        <v>0</v>
      </c>
      <c r="N20">
        <f>J20*J20</f>
        <v>1</v>
      </c>
    </row>
    <row r="21" spans="1:14" x14ac:dyDescent="0.3">
      <c r="A21">
        <v>5.0000000000000001E-3</v>
      </c>
      <c r="B21">
        <f>$B$7*SIN(A21*$A$7*2*PI()) +$B$8*SIN(A21*$A$8*2*PI())+$B$9*SIN(A21*$A$9*2*PI())+$B$10*SIN(A21*$A$10*2*PI())+$B$11*SIN(A21*$A$11*2*PI())+$B$12*SIN(A21*$A$12*2*PI())+$B$13*SIN(A21*$A$13*2*PI())+$B$14*SIN(A21*$A$14*2*PI())+$B$15*SIN(A21*$A$15*2*PI())</f>
        <v>3.6832033579236056</v>
      </c>
      <c r="C21">
        <v>-0.33318950922667379</v>
      </c>
      <c r="D21">
        <f t="shared" ref="D21:D84" si="0">B21+$B$4*C21</f>
        <v>3.6832033579236056</v>
      </c>
      <c r="I21">
        <f t="shared" ref="I21:I31" si="1">SIN(A21*$E$8*2*PI())</f>
        <v>0.1873813145857246</v>
      </c>
      <c r="J21">
        <f t="shared" ref="J21:J31" si="2">COS(A21*$E$8*2*PI())</f>
        <v>0.98228725072868872</v>
      </c>
      <c r="K21">
        <f t="shared" ref="K21:K84" si="3">D21*I21</f>
        <v>0.69016348709428033</v>
      </c>
      <c r="L21">
        <f t="shared" ref="L21:L84" si="4">D21*J21</f>
        <v>3.6179637003294531</v>
      </c>
      <c r="M21">
        <f t="shared" ref="M21:M84" si="5">I21*I21</f>
        <v>3.5111757055874285E-2</v>
      </c>
      <c r="N21">
        <f t="shared" ref="N21:N84" si="6">J21*J21</f>
        <v>0.96488824294412578</v>
      </c>
    </row>
    <row r="22" spans="1:14" x14ac:dyDescent="0.3">
      <c r="A22">
        <v>0.01</v>
      </c>
      <c r="B22">
        <f t="shared" ref="B22:B84" si="7">$B$7*SIN(A22*$A$7*2*PI()) +$B$8*SIN(A22*$A$8*2*PI())+$B$9*SIN(A22*$A$9*2*PI())+$B$10*SIN(A22*$A$10*2*PI())+$B$11*SIN(A22*$A$11*2*PI())+$B$12*SIN(A22*$A$12*2*PI())+$B$13*SIN(A22*$A$13*2*PI())+$B$14*SIN(A22*$A$14*2*PI())+$B$15*SIN(A22*$A$15*2*PI())</f>
        <v>6.5283449157171827</v>
      </c>
      <c r="C22">
        <v>-0.79154225672362655</v>
      </c>
      <c r="D22">
        <f t="shared" si="0"/>
        <v>6.5283449157171827</v>
      </c>
      <c r="I22">
        <f t="shared" si="1"/>
        <v>0.36812455268467792</v>
      </c>
      <c r="J22">
        <f t="shared" si="2"/>
        <v>0.92977648588825146</v>
      </c>
      <c r="K22">
        <f t="shared" si="3"/>
        <v>2.4032440518696792</v>
      </c>
      <c r="L22">
        <f t="shared" si="4"/>
        <v>6.069901594401955</v>
      </c>
      <c r="M22">
        <f t="shared" si="5"/>
        <v>0.1355156862892942</v>
      </c>
      <c r="N22">
        <f t="shared" si="6"/>
        <v>0.86448431371070589</v>
      </c>
    </row>
    <row r="23" spans="1:14" x14ac:dyDescent="0.3">
      <c r="A23">
        <v>1.4999999999999999E-2</v>
      </c>
      <c r="B23">
        <f t="shared" si="7"/>
        <v>7.9699081107181913</v>
      </c>
      <c r="C23">
        <v>-0.52866429659633962</v>
      </c>
      <c r="D23">
        <f t="shared" si="0"/>
        <v>7.9699081107181913</v>
      </c>
      <c r="I23">
        <f t="shared" si="1"/>
        <v>0.53582679497899666</v>
      </c>
      <c r="J23">
        <f t="shared" si="2"/>
        <v>0.84432792550201508</v>
      </c>
      <c r="K23">
        <f t="shared" si="3"/>
        <v>4.2704903192432386</v>
      </c>
      <c r="L23">
        <f t="shared" si="4"/>
        <v>6.7292159815643746</v>
      </c>
      <c r="M23">
        <f t="shared" si="5"/>
        <v>0.28711035421746373</v>
      </c>
      <c r="N23">
        <f t="shared" si="6"/>
        <v>0.71288964578253633</v>
      </c>
    </row>
    <row r="24" spans="1:14" x14ac:dyDescent="0.3">
      <c r="A24">
        <v>0.02</v>
      </c>
      <c r="B24">
        <f t="shared" si="7"/>
        <v>7.8877325502105649</v>
      </c>
      <c r="C24">
        <v>-9.2832602855698942E-2</v>
      </c>
      <c r="D24">
        <f t="shared" si="0"/>
        <v>7.8877325502105649</v>
      </c>
      <c r="I24">
        <f t="shared" si="1"/>
        <v>0.68454710592868862</v>
      </c>
      <c r="J24">
        <f t="shared" si="2"/>
        <v>0.72896862742141155</v>
      </c>
      <c r="K24">
        <f t="shared" si="3"/>
        <v>5.3995244895861569</v>
      </c>
      <c r="L24">
        <f t="shared" si="4"/>
        <v>5.7499095705941858</v>
      </c>
      <c r="M24">
        <f t="shared" si="5"/>
        <v>0.46860474023534321</v>
      </c>
      <c r="N24">
        <f t="shared" si="6"/>
        <v>0.53139525976465674</v>
      </c>
    </row>
    <row r="25" spans="1:14" x14ac:dyDescent="0.3">
      <c r="A25">
        <v>2.5000000000000001E-2</v>
      </c>
      <c r="B25">
        <f t="shared" si="7"/>
        <v>6.6180339887498949</v>
      </c>
      <c r="C25">
        <v>-0.33240362573723381</v>
      </c>
      <c r="D25">
        <f t="shared" si="0"/>
        <v>6.6180339887498949</v>
      </c>
      <c r="I25">
        <f t="shared" si="1"/>
        <v>0.80901699437494745</v>
      </c>
      <c r="J25">
        <f t="shared" si="2"/>
        <v>0.58778525229247303</v>
      </c>
      <c r="K25">
        <f t="shared" si="3"/>
        <v>5.3541019662496847</v>
      </c>
      <c r="L25">
        <f t="shared" si="4"/>
        <v>3.8899827777575187</v>
      </c>
      <c r="M25">
        <f t="shared" si="5"/>
        <v>0.65450849718747373</v>
      </c>
      <c r="N25">
        <f t="shared" si="6"/>
        <v>0.34549150281252616</v>
      </c>
    </row>
    <row r="26" spans="1:14" x14ac:dyDescent="0.3">
      <c r="A26">
        <v>0.03</v>
      </c>
      <c r="B26">
        <f t="shared" si="7"/>
        <v>4.8015809295303882</v>
      </c>
      <c r="C26">
        <v>0.30188484084331058</v>
      </c>
      <c r="D26">
        <f t="shared" si="0"/>
        <v>4.8015809295303882</v>
      </c>
      <c r="I26">
        <f t="shared" si="1"/>
        <v>0.90482705246601958</v>
      </c>
      <c r="J26">
        <f t="shared" si="2"/>
        <v>0.42577929156507266</v>
      </c>
      <c r="K26">
        <f t="shared" si="3"/>
        <v>4.3446003196440319</v>
      </c>
      <c r="L26">
        <f t="shared" si="4"/>
        <v>2.0444137265678117</v>
      </c>
      <c r="M26">
        <f t="shared" si="5"/>
        <v>0.81871199487434498</v>
      </c>
      <c r="N26">
        <f t="shared" si="6"/>
        <v>0.18128800512565516</v>
      </c>
    </row>
    <row r="27" spans="1:14" x14ac:dyDescent="0.3">
      <c r="A27">
        <v>3.5000000000000003E-2</v>
      </c>
      <c r="B27">
        <f t="shared" si="7"/>
        <v>3.1290817452465389</v>
      </c>
      <c r="C27">
        <v>0.86279464746215873</v>
      </c>
      <c r="D27">
        <f t="shared" si="0"/>
        <v>3.1290817452465389</v>
      </c>
      <c r="I27">
        <f t="shared" si="1"/>
        <v>0.96858316112863108</v>
      </c>
      <c r="J27">
        <f t="shared" si="2"/>
        <v>0.24868988716485474</v>
      </c>
      <c r="K27">
        <f t="shared" si="3"/>
        <v>3.0307758882407865</v>
      </c>
      <c r="L27">
        <f t="shared" si="4"/>
        <v>0.77817098615496849</v>
      </c>
      <c r="M27">
        <f t="shared" si="5"/>
        <v>0.93815334002193174</v>
      </c>
      <c r="N27">
        <f t="shared" si="6"/>
        <v>6.184665997806818E-2</v>
      </c>
    </row>
    <row r="28" spans="1:14" x14ac:dyDescent="0.3">
      <c r="A28">
        <v>0.04</v>
      </c>
      <c r="B28">
        <f t="shared" si="7"/>
        <v>2.0818101694334485</v>
      </c>
      <c r="C28">
        <v>-0.82716020399175272</v>
      </c>
      <c r="D28">
        <f t="shared" si="0"/>
        <v>2.0818101694334485</v>
      </c>
      <c r="I28">
        <f t="shared" si="1"/>
        <v>0.99802672842827156</v>
      </c>
      <c r="J28">
        <f t="shared" si="2"/>
        <v>6.2790519529313527E-2</v>
      </c>
      <c r="K28">
        <f t="shared" si="3"/>
        <v>2.0777021926083705</v>
      </c>
      <c r="L28">
        <f t="shared" si="4"/>
        <v>0.13071794210013446</v>
      </c>
      <c r="M28">
        <f t="shared" si="5"/>
        <v>0.99605735065723888</v>
      </c>
      <c r="N28">
        <f t="shared" si="6"/>
        <v>3.9426493427611037E-3</v>
      </c>
    </row>
    <row r="29" spans="1:14" x14ac:dyDescent="0.3">
      <c r="A29">
        <v>4.4999999999999998E-2</v>
      </c>
      <c r="B29">
        <f t="shared" si="7"/>
        <v>1.7659586176262729</v>
      </c>
      <c r="C29">
        <v>9.2181030528286634E-2</v>
      </c>
      <c r="D29">
        <f t="shared" si="0"/>
        <v>1.7659586176262729</v>
      </c>
      <c r="I29">
        <f t="shared" si="1"/>
        <v>0.99211470131447776</v>
      </c>
      <c r="J29">
        <f t="shared" si="2"/>
        <v>-0.12533323356430437</v>
      </c>
      <c r="K29">
        <f t="shared" si="3"/>
        <v>1.7520335064600179</v>
      </c>
      <c r="L29">
        <f t="shared" si="4"/>
        <v>-0.22133330388784975</v>
      </c>
      <c r="M29">
        <f t="shared" si="5"/>
        <v>0.98429158056431543</v>
      </c>
      <c r="N29">
        <f t="shared" si="6"/>
        <v>1.5708419435684472E-2</v>
      </c>
    </row>
    <row r="30" spans="1:14" x14ac:dyDescent="0.3">
      <c r="A30">
        <v>0.05</v>
      </c>
      <c r="B30">
        <f t="shared" si="7"/>
        <v>1.9021130325903071</v>
      </c>
      <c r="C30">
        <v>-0.19082122946577229</v>
      </c>
      <c r="D30">
        <f t="shared" si="0"/>
        <v>1.9021130325903071</v>
      </c>
      <c r="I30">
        <f t="shared" si="1"/>
        <v>0.95105651629515353</v>
      </c>
      <c r="J30">
        <f t="shared" si="2"/>
        <v>-0.30901699437494756</v>
      </c>
      <c r="K30">
        <f t="shared" si="3"/>
        <v>1.8090169943749472</v>
      </c>
      <c r="L30">
        <f t="shared" si="4"/>
        <v>-0.58778525229247336</v>
      </c>
      <c r="M30">
        <f t="shared" si="5"/>
        <v>0.90450849718747361</v>
      </c>
      <c r="N30">
        <f t="shared" si="6"/>
        <v>9.5491502812526372E-2</v>
      </c>
    </row>
    <row r="31" spans="1:14" x14ac:dyDescent="0.3">
      <c r="A31">
        <v>5.5E-2</v>
      </c>
      <c r="B31">
        <f t="shared" si="7"/>
        <v>1.9708841450904091</v>
      </c>
      <c r="C31">
        <v>-0.10045593197015457</v>
      </c>
      <c r="D31">
        <f t="shared" si="0"/>
        <v>1.9708841450904091</v>
      </c>
      <c r="I31">
        <f t="shared" si="1"/>
        <v>0.87630668004386347</v>
      </c>
      <c r="J31">
        <f t="shared" si="2"/>
        <v>-0.48175367410171543</v>
      </c>
      <c r="K31">
        <f t="shared" si="3"/>
        <v>1.7270989419352645</v>
      </c>
      <c r="L31">
        <f t="shared" si="4"/>
        <v>-0.94948067812612302</v>
      </c>
      <c r="M31">
        <f t="shared" si="5"/>
        <v>0.76791339748949816</v>
      </c>
      <c r="N31">
        <f t="shared" si="6"/>
        <v>0.23208660251050184</v>
      </c>
    </row>
    <row r="32" spans="1:14" x14ac:dyDescent="0.3">
      <c r="A32">
        <v>0.06</v>
      </c>
      <c r="B32">
        <f t="shared" si="7"/>
        <v>1.455269772974674</v>
      </c>
      <c r="C32">
        <v>-0.5979048678945782</v>
      </c>
      <c r="D32">
        <f t="shared" si="0"/>
        <v>1.455269772974674</v>
      </c>
      <c r="I32">
        <f t="shared" ref="I32:I95" si="8">SIN(A32*$E$8*2*PI())</f>
        <v>0.77051324277578925</v>
      </c>
      <c r="J32">
        <f t="shared" ref="J32:J95" si="9">COS(A32*$E$8*2*PI())</f>
        <v>-0.63742398974868975</v>
      </c>
      <c r="K32">
        <f t="shared" si="3"/>
        <v>1.1213046318883026</v>
      </c>
      <c r="L32">
        <f t="shared" si="4"/>
        <v>-0.92762386485018666</v>
      </c>
      <c r="M32">
        <f t="shared" si="5"/>
        <v>0.5936906572928623</v>
      </c>
      <c r="N32">
        <f t="shared" si="6"/>
        <v>0.40630934270713776</v>
      </c>
    </row>
    <row r="33" spans="1:14" x14ac:dyDescent="0.3">
      <c r="A33">
        <v>6.5000000000000002E-2</v>
      </c>
      <c r="B33">
        <f t="shared" si="7"/>
        <v>8.2932556508104049E-2</v>
      </c>
      <c r="C33">
        <v>0.73075508920645593</v>
      </c>
      <c r="D33">
        <f t="shared" si="0"/>
        <v>8.2932556508104049E-2</v>
      </c>
      <c r="I33">
        <f t="shared" si="8"/>
        <v>0.63742398974868986</v>
      </c>
      <c r="J33">
        <f t="shared" si="9"/>
        <v>-0.77051324277578914</v>
      </c>
      <c r="K33">
        <f t="shared" si="3"/>
        <v>5.2863201049454356E-2</v>
      </c>
      <c r="L33">
        <f t="shared" si="4"/>
        <v>-6.3900633046745633E-2</v>
      </c>
      <c r="M33">
        <f t="shared" si="5"/>
        <v>0.40630934270713787</v>
      </c>
      <c r="N33">
        <f t="shared" si="6"/>
        <v>0.59369065729286219</v>
      </c>
    </row>
    <row r="34" spans="1:14" x14ac:dyDescent="0.3">
      <c r="A34">
        <v>7.0000000000000007E-2</v>
      </c>
      <c r="B34">
        <f t="shared" si="7"/>
        <v>-2.0284194763949168</v>
      </c>
      <c r="C34">
        <v>0.32711769779104916</v>
      </c>
      <c r="D34">
        <f t="shared" si="0"/>
        <v>-2.0284194763949168</v>
      </c>
      <c r="I34">
        <f t="shared" si="8"/>
        <v>0.48175367410171521</v>
      </c>
      <c r="J34">
        <f t="shared" si="9"/>
        <v>-0.87630668004386358</v>
      </c>
      <c r="K34">
        <f t="shared" si="3"/>
        <v>-0.9771985353727286</v>
      </c>
      <c r="L34">
        <f t="shared" si="4"/>
        <v>1.7775175370959417</v>
      </c>
      <c r="M34">
        <f t="shared" si="5"/>
        <v>0.23208660251050164</v>
      </c>
      <c r="N34">
        <f t="shared" si="6"/>
        <v>0.76791339748949827</v>
      </c>
    </row>
    <row r="35" spans="1:14" x14ac:dyDescent="0.3">
      <c r="A35">
        <v>7.4999999999999997E-2</v>
      </c>
      <c r="B35">
        <f t="shared" si="7"/>
        <v>-4.3819660112501033</v>
      </c>
      <c r="C35">
        <v>0.32485676982648226</v>
      </c>
      <c r="D35">
        <f t="shared" si="0"/>
        <v>-4.3819660112501033</v>
      </c>
      <c r="I35">
        <f t="shared" si="8"/>
        <v>0.30901699437494795</v>
      </c>
      <c r="J35">
        <f t="shared" si="9"/>
        <v>-0.95105651629515342</v>
      </c>
      <c r="K35">
        <f t="shared" si="3"/>
        <v>-1.3541019662496863</v>
      </c>
      <c r="L35">
        <f t="shared" si="4"/>
        <v>4.1674973291832922</v>
      </c>
      <c r="M35">
        <f t="shared" si="5"/>
        <v>9.5491502812526607E-2</v>
      </c>
      <c r="N35">
        <f t="shared" si="6"/>
        <v>0.90450849718747339</v>
      </c>
    </row>
    <row r="36" spans="1:14" x14ac:dyDescent="0.3">
      <c r="A36">
        <v>0.08</v>
      </c>
      <c r="B36">
        <f t="shared" si="7"/>
        <v>-6.2679718712245771</v>
      </c>
      <c r="C36">
        <v>0.2099452673177874</v>
      </c>
      <c r="D36">
        <f t="shared" si="0"/>
        <v>-6.2679718712245771</v>
      </c>
      <c r="I36">
        <f t="shared" si="8"/>
        <v>0.12533323356430454</v>
      </c>
      <c r="J36">
        <f t="shared" si="9"/>
        <v>-0.99211470131447776</v>
      </c>
      <c r="K36">
        <f t="shared" si="3"/>
        <v>-0.78558518251068088</v>
      </c>
      <c r="L36">
        <f t="shared" si="4"/>
        <v>6.2185470408675192</v>
      </c>
      <c r="M36">
        <f t="shared" si="5"/>
        <v>1.5708419435684514E-2</v>
      </c>
      <c r="N36">
        <f t="shared" si="6"/>
        <v>0.98429158056431543</v>
      </c>
    </row>
    <row r="37" spans="1:14" x14ac:dyDescent="0.3">
      <c r="A37">
        <v>8.5000000000000006E-2</v>
      </c>
      <c r="B37">
        <f t="shared" si="7"/>
        <v>-7.0238355598188233</v>
      </c>
      <c r="C37">
        <v>-0.8112428578674129</v>
      </c>
      <c r="D37">
        <f t="shared" si="0"/>
        <v>-7.0238355598188233</v>
      </c>
      <c r="I37">
        <f t="shared" si="8"/>
        <v>-6.2790519529313346E-2</v>
      </c>
      <c r="J37">
        <f t="shared" si="9"/>
        <v>-0.99802672842827156</v>
      </c>
      <c r="K37">
        <f t="shared" si="3"/>
        <v>0.44103028388948939</v>
      </c>
      <c r="L37">
        <f t="shared" si="4"/>
        <v>7.0099756247841372</v>
      </c>
      <c r="M37">
        <f t="shared" si="5"/>
        <v>3.9426493427610811E-3</v>
      </c>
      <c r="N37">
        <f t="shared" si="6"/>
        <v>0.99605735065723888</v>
      </c>
    </row>
    <row r="38" spans="1:14" x14ac:dyDescent="0.3">
      <c r="A38">
        <v>0.09</v>
      </c>
      <c r="B38">
        <f t="shared" si="7"/>
        <v>-6.2894755846775432</v>
      </c>
      <c r="C38">
        <v>0.5653931305040365</v>
      </c>
      <c r="D38">
        <f t="shared" si="0"/>
        <v>-6.2894755846775432</v>
      </c>
      <c r="I38">
        <f t="shared" si="8"/>
        <v>-0.24868988716485502</v>
      </c>
      <c r="J38">
        <f t="shared" si="9"/>
        <v>-0.96858316112863108</v>
      </c>
      <c r="K38">
        <f t="shared" si="3"/>
        <v>1.5641289734795687</v>
      </c>
      <c r="L38">
        <f t="shared" si="4"/>
        <v>6.0918801436483196</v>
      </c>
      <c r="M38">
        <f t="shared" si="5"/>
        <v>6.1846659978068319E-2</v>
      </c>
      <c r="N38">
        <f t="shared" si="6"/>
        <v>0.93815334002193174</v>
      </c>
    </row>
    <row r="39" spans="1:14" x14ac:dyDescent="0.3">
      <c r="A39">
        <v>9.5000000000000001E-2</v>
      </c>
      <c r="B39">
        <f t="shared" si="7"/>
        <v>-4.159999311882304</v>
      </c>
      <c r="C39">
        <v>-0.83893806519269809</v>
      </c>
      <c r="D39">
        <f t="shared" si="0"/>
        <v>-4.159999311882304</v>
      </c>
      <c r="I39">
        <f t="shared" si="8"/>
        <v>-0.42577929156507266</v>
      </c>
      <c r="J39">
        <f t="shared" si="9"/>
        <v>-0.90482705246601947</v>
      </c>
      <c r="K39">
        <f t="shared" si="3"/>
        <v>1.7712415599244371</v>
      </c>
      <c r="L39">
        <f t="shared" si="4"/>
        <v>3.7640799156311342</v>
      </c>
      <c r="M39">
        <f t="shared" si="5"/>
        <v>0.18128800512565516</v>
      </c>
      <c r="N39">
        <f t="shared" si="6"/>
        <v>0.81871199487434476</v>
      </c>
    </row>
    <row r="40" spans="1:14" x14ac:dyDescent="0.3">
      <c r="A40">
        <v>0.1</v>
      </c>
      <c r="B40">
        <f t="shared" si="7"/>
        <v>-1.1755705045849496</v>
      </c>
      <c r="C40">
        <v>0.70648827013506876</v>
      </c>
      <c r="D40">
        <f t="shared" si="0"/>
        <v>-1.1755705045849496</v>
      </c>
      <c r="I40">
        <f t="shared" si="8"/>
        <v>-0.58778525229247336</v>
      </c>
      <c r="J40">
        <f t="shared" si="9"/>
        <v>-0.80901699437494723</v>
      </c>
      <c r="K40">
        <f t="shared" si="3"/>
        <v>0.69098300562505477</v>
      </c>
      <c r="L40">
        <f t="shared" si="4"/>
        <v>0.95105651629515608</v>
      </c>
      <c r="M40">
        <f t="shared" si="5"/>
        <v>0.34549150281252655</v>
      </c>
      <c r="N40">
        <f t="shared" si="6"/>
        <v>0.65450849718747339</v>
      </c>
    </row>
    <row r="41" spans="1:14" x14ac:dyDescent="0.3">
      <c r="A41">
        <v>0.105</v>
      </c>
      <c r="B41">
        <f t="shared" si="7"/>
        <v>1.8505034739093313</v>
      </c>
      <c r="C41">
        <v>-0.58997984409837168</v>
      </c>
      <c r="D41">
        <f t="shared" si="0"/>
        <v>1.8505034739093313</v>
      </c>
      <c r="I41">
        <f t="shared" si="8"/>
        <v>-0.72896862742141133</v>
      </c>
      <c r="J41">
        <f t="shared" si="9"/>
        <v>-0.68454710592868895</v>
      </c>
      <c r="K41">
        <f t="shared" si="3"/>
        <v>-1.3489589774142388</v>
      </c>
      <c r="L41">
        <f t="shared" si="4"/>
        <v>-1.266756797575618</v>
      </c>
      <c r="M41">
        <f t="shared" si="5"/>
        <v>0.5313952597646564</v>
      </c>
      <c r="N41">
        <f t="shared" si="6"/>
        <v>0.46860474023534371</v>
      </c>
    </row>
    <row r="42" spans="1:14" x14ac:dyDescent="0.3">
      <c r="A42">
        <v>0.11</v>
      </c>
      <c r="B42">
        <f t="shared" si="7"/>
        <v>4.1034399593437989</v>
      </c>
      <c r="C42">
        <v>0.79953992688372511</v>
      </c>
      <c r="D42">
        <f t="shared" si="0"/>
        <v>4.1034399593437989</v>
      </c>
      <c r="I42">
        <f t="shared" si="8"/>
        <v>-0.8443279255020153</v>
      </c>
      <c r="J42">
        <f t="shared" si="9"/>
        <v>-0.53582679497899632</v>
      </c>
      <c r="K42">
        <f t="shared" si="3"/>
        <v>-3.4646489482948235</v>
      </c>
      <c r="L42">
        <f t="shared" si="4"/>
        <v>-2.1987330818039306</v>
      </c>
      <c r="M42">
        <f t="shared" si="5"/>
        <v>0.71288964578253666</v>
      </c>
      <c r="N42">
        <f t="shared" si="6"/>
        <v>0.28711035421746334</v>
      </c>
    </row>
    <row r="43" spans="1:14" x14ac:dyDescent="0.3">
      <c r="A43">
        <v>0.115</v>
      </c>
      <c r="B43">
        <f t="shared" si="7"/>
        <v>5.0387015489836955</v>
      </c>
      <c r="C43">
        <v>0.90714590288398678</v>
      </c>
      <c r="D43">
        <f t="shared" si="0"/>
        <v>5.0387015489836955</v>
      </c>
      <c r="I43">
        <f t="shared" si="8"/>
        <v>-0.92977648588825146</v>
      </c>
      <c r="J43">
        <f t="shared" si="9"/>
        <v>-0.36812455268467781</v>
      </c>
      <c r="K43">
        <f t="shared" si="3"/>
        <v>-4.6848662196537498</v>
      </c>
      <c r="L43">
        <f t="shared" si="4"/>
        <v>-1.854869753831216</v>
      </c>
      <c r="M43">
        <f t="shared" si="5"/>
        <v>0.86448431371070589</v>
      </c>
      <c r="N43">
        <f t="shared" si="6"/>
        <v>0.13551568628929414</v>
      </c>
    </row>
    <row r="44" spans="1:14" x14ac:dyDescent="0.3">
      <c r="A44">
        <v>0.12</v>
      </c>
      <c r="B44">
        <f t="shared" si="7"/>
        <v>4.5540638368958106</v>
      </c>
      <c r="C44">
        <v>-0.86686107261360035</v>
      </c>
      <c r="D44">
        <f t="shared" si="0"/>
        <v>4.5540638368958106</v>
      </c>
      <c r="I44">
        <f t="shared" si="8"/>
        <v>-0.98228725072868872</v>
      </c>
      <c r="J44">
        <f t="shared" si="9"/>
        <v>-0.18738131458572463</v>
      </c>
      <c r="K44">
        <f t="shared" si="3"/>
        <v>-4.4733988459873295</v>
      </c>
      <c r="L44">
        <f t="shared" si="4"/>
        <v>-0.85334646846484608</v>
      </c>
      <c r="M44">
        <f t="shared" si="5"/>
        <v>0.96488824294412578</v>
      </c>
      <c r="N44">
        <f t="shared" si="6"/>
        <v>3.5111757055874299E-2</v>
      </c>
    </row>
    <row r="45" spans="1:14" x14ac:dyDescent="0.3">
      <c r="A45">
        <v>0.125</v>
      </c>
      <c r="B45">
        <f t="shared" si="7"/>
        <v>3.0000000000000018</v>
      </c>
      <c r="C45">
        <v>0.60506604288456745</v>
      </c>
      <c r="D45">
        <f t="shared" si="0"/>
        <v>3.0000000000000018</v>
      </c>
      <c r="I45">
        <f t="shared" si="8"/>
        <v>-1</v>
      </c>
      <c r="J45">
        <f t="shared" si="9"/>
        <v>-1.83772268236293E-16</v>
      </c>
      <c r="K45">
        <f t="shared" si="3"/>
        <v>-3.0000000000000018</v>
      </c>
      <c r="L45">
        <f t="shared" si="4"/>
        <v>-5.513168047088793E-16</v>
      </c>
      <c r="M45">
        <f t="shared" si="5"/>
        <v>1</v>
      </c>
      <c r="N45">
        <f t="shared" si="6"/>
        <v>3.3772246572712026E-32</v>
      </c>
    </row>
    <row r="46" spans="1:14" x14ac:dyDescent="0.3">
      <c r="A46">
        <v>0.13</v>
      </c>
      <c r="B46">
        <f t="shared" si="7"/>
        <v>1.0273523231409727</v>
      </c>
      <c r="C46">
        <v>-0.64136004539654556</v>
      </c>
      <c r="D46">
        <f t="shared" si="0"/>
        <v>1.0273523231409727</v>
      </c>
      <c r="I46">
        <f t="shared" si="8"/>
        <v>-0.98228725072868872</v>
      </c>
      <c r="J46">
        <f t="shared" si="9"/>
        <v>0.18738131458572427</v>
      </c>
      <c r="K46">
        <f t="shared" si="3"/>
        <v>-1.0091550890278775</v>
      </c>
      <c r="L46">
        <f t="shared" si="4"/>
        <v>0.19250662885285325</v>
      </c>
      <c r="M46">
        <f t="shared" si="5"/>
        <v>0.96488824294412578</v>
      </c>
      <c r="N46">
        <f t="shared" si="6"/>
        <v>3.511175705587416E-2</v>
      </c>
    </row>
    <row r="47" spans="1:14" x14ac:dyDescent="0.3">
      <c r="A47">
        <v>0.13500000000000001</v>
      </c>
      <c r="B47">
        <f t="shared" si="7"/>
        <v>-0.66763754878722459</v>
      </c>
      <c r="C47">
        <v>-0.90583066224396036</v>
      </c>
      <c r="D47">
        <f t="shared" si="0"/>
        <v>-0.66763754878722459</v>
      </c>
      <c r="I47">
        <f t="shared" si="8"/>
        <v>-0.92977648588825124</v>
      </c>
      <c r="J47">
        <f t="shared" si="9"/>
        <v>0.36812455268467825</v>
      </c>
      <c r="K47">
        <f t="shared" si="3"/>
        <v>0.62075369395843161</v>
      </c>
      <c r="L47">
        <f t="shared" si="4"/>
        <v>-0.2457737740027921</v>
      </c>
      <c r="M47">
        <f t="shared" si="5"/>
        <v>0.86448431371070544</v>
      </c>
      <c r="N47">
        <f t="shared" si="6"/>
        <v>0.13551568628929445</v>
      </c>
    </row>
    <row r="48" spans="1:14" x14ac:dyDescent="0.3">
      <c r="A48">
        <v>0.14000000000000001</v>
      </c>
      <c r="B48">
        <f t="shared" si="7"/>
        <v>-1.6028991384271245</v>
      </c>
      <c r="C48">
        <v>0.42555421063447629</v>
      </c>
      <c r="D48">
        <f t="shared" si="0"/>
        <v>-1.6028991384271245</v>
      </c>
      <c r="I48">
        <f t="shared" si="8"/>
        <v>-0.84432792550201496</v>
      </c>
      <c r="J48">
        <f t="shared" si="9"/>
        <v>0.53582679497899677</v>
      </c>
      <c r="K48">
        <f t="shared" si="3"/>
        <v>1.3533725043371412</v>
      </c>
      <c r="L48">
        <f t="shared" si="4"/>
        <v>-0.85887630801800141</v>
      </c>
      <c r="M48">
        <f t="shared" si="5"/>
        <v>0.71288964578253611</v>
      </c>
      <c r="N48">
        <f t="shared" si="6"/>
        <v>0.28711035421746384</v>
      </c>
    </row>
    <row r="49" spans="1:14" x14ac:dyDescent="0.3">
      <c r="A49">
        <v>0.14499999999999999</v>
      </c>
      <c r="B49">
        <f t="shared" si="7"/>
        <v>-1.6762080398455061</v>
      </c>
      <c r="C49">
        <v>0.5906746415762919</v>
      </c>
      <c r="D49">
        <f t="shared" si="0"/>
        <v>-1.6762080398455061</v>
      </c>
      <c r="I49">
        <f t="shared" si="8"/>
        <v>-0.72896862742141211</v>
      </c>
      <c r="J49">
        <f t="shared" si="9"/>
        <v>0.68454710592868795</v>
      </c>
      <c r="K49">
        <f t="shared" si="3"/>
        <v>1.2219030740789143</v>
      </c>
      <c r="L49">
        <f t="shared" si="4"/>
        <v>-1.1474433626106402</v>
      </c>
      <c r="M49">
        <f t="shared" si="5"/>
        <v>0.53139525976465751</v>
      </c>
      <c r="N49">
        <f t="shared" si="6"/>
        <v>0.46860474023534232</v>
      </c>
    </row>
    <row r="50" spans="1:14" x14ac:dyDescent="0.3">
      <c r="A50">
        <v>0.15</v>
      </c>
      <c r="B50">
        <f t="shared" si="7"/>
        <v>-1.1755705045849485</v>
      </c>
      <c r="C50">
        <v>0.12711601462443189</v>
      </c>
      <c r="D50">
        <f t="shared" si="0"/>
        <v>-1.1755705045849485</v>
      </c>
      <c r="I50">
        <f t="shared" si="8"/>
        <v>-0.58778525229247403</v>
      </c>
      <c r="J50">
        <f t="shared" si="9"/>
        <v>0.80901699437494679</v>
      </c>
      <c r="K50">
        <f t="shared" si="3"/>
        <v>0.69098300562505499</v>
      </c>
      <c r="L50">
        <f t="shared" si="4"/>
        <v>-0.95105651629515464</v>
      </c>
      <c r="M50">
        <f t="shared" si="5"/>
        <v>0.34549150281252733</v>
      </c>
      <c r="N50">
        <f t="shared" si="6"/>
        <v>0.65450849718747273</v>
      </c>
    </row>
    <row r="51" spans="1:14" x14ac:dyDescent="0.3">
      <c r="A51">
        <v>0.155</v>
      </c>
      <c r="B51">
        <f t="shared" si="7"/>
        <v>-0.63328779812746383</v>
      </c>
      <c r="C51">
        <v>-0.35704391101664401</v>
      </c>
      <c r="D51">
        <f t="shared" si="0"/>
        <v>-0.63328779812746383</v>
      </c>
      <c r="I51">
        <f t="shared" si="8"/>
        <v>-0.42577929156507299</v>
      </c>
      <c r="J51">
        <f t="shared" si="9"/>
        <v>0.90482705246601935</v>
      </c>
      <c r="K51">
        <f t="shared" si="3"/>
        <v>0.26964083004351652</v>
      </c>
      <c r="L51">
        <f t="shared" si="4"/>
        <v>-0.57301593174236853</v>
      </c>
      <c r="M51">
        <f t="shared" si="5"/>
        <v>0.18128800512565543</v>
      </c>
      <c r="N51">
        <f t="shared" si="6"/>
        <v>0.81871199487434454</v>
      </c>
    </row>
    <row r="52" spans="1:14" x14ac:dyDescent="0.3">
      <c r="A52">
        <v>0.16</v>
      </c>
      <c r="B52">
        <f t="shared" si="7"/>
        <v>-0.58313648690661468</v>
      </c>
      <c r="C52">
        <v>0.15910764160882429</v>
      </c>
      <c r="D52">
        <f t="shared" si="0"/>
        <v>-0.58313648690661468</v>
      </c>
      <c r="I52">
        <f t="shared" si="8"/>
        <v>-0.24868988716485535</v>
      </c>
      <c r="J52">
        <f t="shared" si="9"/>
        <v>0.96858316112863097</v>
      </c>
      <c r="K52">
        <f t="shared" si="3"/>
        <v>0.14502014713051614</v>
      </c>
      <c r="L52">
        <f t="shared" si="4"/>
        <v>-0.56481618185745341</v>
      </c>
      <c r="M52">
        <f t="shared" si="5"/>
        <v>6.1846659978068486E-2</v>
      </c>
      <c r="N52">
        <f t="shared" si="6"/>
        <v>0.93815334002193151</v>
      </c>
    </row>
    <row r="53" spans="1:14" x14ac:dyDescent="0.3">
      <c r="A53">
        <v>0.16500000000000001</v>
      </c>
      <c r="B53">
        <f t="shared" si="7"/>
        <v>-1.3174964620479015</v>
      </c>
      <c r="C53">
        <v>0.295437901809668</v>
      </c>
      <c r="D53">
        <f t="shared" si="0"/>
        <v>-1.3174964620479015</v>
      </c>
      <c r="I53">
        <f t="shared" si="8"/>
        <v>-6.2790519529313263E-2</v>
      </c>
      <c r="J53">
        <f t="shared" si="9"/>
        <v>0.99802672842827156</v>
      </c>
      <c r="K53">
        <f t="shared" si="3"/>
        <v>8.2726287330019882E-2</v>
      </c>
      <c r="L53">
        <f t="shared" si="4"/>
        <v>-1.3148966837334897</v>
      </c>
      <c r="M53">
        <f t="shared" si="5"/>
        <v>3.9426493427610699E-3</v>
      </c>
      <c r="N53">
        <f t="shared" si="6"/>
        <v>0.99605735065723888</v>
      </c>
    </row>
    <row r="54" spans="1:14" x14ac:dyDescent="0.3">
      <c r="A54">
        <v>0.17</v>
      </c>
      <c r="B54">
        <f t="shared" si="7"/>
        <v>-2.7412603574697485</v>
      </c>
      <c r="C54">
        <v>-0.40290956533630229</v>
      </c>
      <c r="D54">
        <f t="shared" si="0"/>
        <v>-2.7412603574697485</v>
      </c>
      <c r="I54">
        <f t="shared" si="8"/>
        <v>0.12533323356430418</v>
      </c>
      <c r="J54">
        <f t="shared" si="9"/>
        <v>0.99211470131447788</v>
      </c>
      <c r="K54">
        <f t="shared" si="3"/>
        <v>-0.34357102464332395</v>
      </c>
      <c r="L54">
        <f t="shared" si="4"/>
        <v>-2.7196447007763185</v>
      </c>
      <c r="M54">
        <f t="shared" si="5"/>
        <v>1.5708419435684424E-2</v>
      </c>
      <c r="N54">
        <f t="shared" si="6"/>
        <v>0.98429158056431565</v>
      </c>
    </row>
    <row r="55" spans="1:14" x14ac:dyDescent="0.3">
      <c r="A55">
        <v>0.17499999999999999</v>
      </c>
      <c r="B55">
        <f t="shared" si="7"/>
        <v>-4.3819660112501042</v>
      </c>
      <c r="C55">
        <v>0.64477926075845959</v>
      </c>
      <c r="D55">
        <f t="shared" si="0"/>
        <v>-4.3819660112501042</v>
      </c>
      <c r="I55">
        <f t="shared" si="8"/>
        <v>0.30901699437494634</v>
      </c>
      <c r="J55">
        <f t="shared" si="9"/>
        <v>0.95105651629515398</v>
      </c>
      <c r="K55">
        <f t="shared" si="3"/>
        <v>-1.3541019662496796</v>
      </c>
      <c r="L55">
        <f t="shared" si="4"/>
        <v>-4.1674973291832957</v>
      </c>
      <c r="M55">
        <f t="shared" si="5"/>
        <v>9.5491502812525622E-2</v>
      </c>
      <c r="N55">
        <f t="shared" si="6"/>
        <v>0.9045084971874745</v>
      </c>
    </row>
    <row r="56" spans="1:14" x14ac:dyDescent="0.3">
      <c r="A56">
        <v>0.18</v>
      </c>
      <c r="B56">
        <f t="shared" si="7"/>
        <v>-5.555130990149749</v>
      </c>
      <c r="C56">
        <v>0.4701857149067723</v>
      </c>
      <c r="D56">
        <f t="shared" si="0"/>
        <v>-5.555130990149749</v>
      </c>
      <c r="I56">
        <f t="shared" si="8"/>
        <v>0.48175367410171566</v>
      </c>
      <c r="J56">
        <f t="shared" si="9"/>
        <v>0.87630668004386336</v>
      </c>
      <c r="K56">
        <f t="shared" si="3"/>
        <v>-2.6762047646209433</v>
      </c>
      <c r="L56">
        <f t="shared" si="4"/>
        <v>-4.8679983951869064</v>
      </c>
      <c r="M56">
        <f t="shared" si="5"/>
        <v>0.23208660251050206</v>
      </c>
      <c r="N56">
        <f t="shared" si="6"/>
        <v>0.76791339748949794</v>
      </c>
    </row>
    <row r="57" spans="1:14" x14ac:dyDescent="0.3">
      <c r="A57">
        <v>0.185</v>
      </c>
      <c r="B57">
        <f t="shared" si="7"/>
        <v>-5.6234065412628196</v>
      </c>
      <c r="C57">
        <v>0.46654540918451215</v>
      </c>
      <c r="D57">
        <f t="shared" si="0"/>
        <v>-5.6234065412628196</v>
      </c>
      <c r="I57">
        <f t="shared" si="8"/>
        <v>0.63742398974868919</v>
      </c>
      <c r="J57">
        <f t="shared" si="9"/>
        <v>0.77051324277578959</v>
      </c>
      <c r="K57">
        <f t="shared" si="3"/>
        <v>-3.5844942335106231</v>
      </c>
      <c r="L57">
        <f t="shared" si="4"/>
        <v>-4.3329092095550017</v>
      </c>
      <c r="M57">
        <f t="shared" si="5"/>
        <v>0.40630934270713703</v>
      </c>
      <c r="N57">
        <f t="shared" si="6"/>
        <v>0.59369065729286286</v>
      </c>
    </row>
    <row r="58" spans="1:14" x14ac:dyDescent="0.3">
      <c r="A58">
        <v>0.19</v>
      </c>
      <c r="B58">
        <f t="shared" si="7"/>
        <v>-4.2510693247962505</v>
      </c>
      <c r="C58">
        <v>4.6581365525608209E-2</v>
      </c>
      <c r="D58">
        <f t="shared" si="0"/>
        <v>-4.2510693247962505</v>
      </c>
      <c r="I58">
        <f t="shared" si="8"/>
        <v>0.77051324277578925</v>
      </c>
      <c r="J58">
        <f t="shared" si="9"/>
        <v>0.63742398974868963</v>
      </c>
      <c r="K58">
        <f t="shared" si="3"/>
        <v>-3.2755052107134439</v>
      </c>
      <c r="L58">
        <f t="shared" si="4"/>
        <v>-2.7097335697098943</v>
      </c>
      <c r="M58">
        <f t="shared" si="5"/>
        <v>0.5936906572928623</v>
      </c>
      <c r="N58">
        <f t="shared" si="6"/>
        <v>0.40630934270713759</v>
      </c>
    </row>
    <row r="59" spans="1:14" x14ac:dyDescent="0.3">
      <c r="A59">
        <v>0.19500000000000001</v>
      </c>
      <c r="B59">
        <f t="shared" si="7"/>
        <v>-1.5558273686644175</v>
      </c>
      <c r="C59">
        <v>0.36402660976007573</v>
      </c>
      <c r="D59">
        <f t="shared" si="0"/>
        <v>-1.5558273686644175</v>
      </c>
      <c r="I59">
        <f t="shared" si="8"/>
        <v>0.87630668004386314</v>
      </c>
      <c r="J59">
        <f t="shared" si="9"/>
        <v>0.48175367410171616</v>
      </c>
      <c r="K59">
        <f t="shared" si="3"/>
        <v>-1.3633819161556953</v>
      </c>
      <c r="L59">
        <f t="shared" si="4"/>
        <v>-0.74952555112208841</v>
      </c>
      <c r="M59">
        <f t="shared" si="5"/>
        <v>0.7679133974894975</v>
      </c>
      <c r="N59">
        <f t="shared" si="6"/>
        <v>0.23208660251050253</v>
      </c>
    </row>
    <row r="60" spans="1:14" x14ac:dyDescent="0.3">
      <c r="A60">
        <v>0.2</v>
      </c>
      <c r="B60">
        <f t="shared" si="7"/>
        <v>1.9021130325903022</v>
      </c>
      <c r="C60">
        <v>0.4622685595706153</v>
      </c>
      <c r="D60">
        <f t="shared" si="0"/>
        <v>1.9021130325903022</v>
      </c>
      <c r="I60">
        <f t="shared" si="8"/>
        <v>0.95105651629515375</v>
      </c>
      <c r="J60">
        <f t="shared" si="9"/>
        <v>0.30901699437494684</v>
      </c>
      <c r="K60">
        <f t="shared" si="3"/>
        <v>1.809016994374943</v>
      </c>
      <c r="L60">
        <f t="shared" si="4"/>
        <v>0.58778525229247047</v>
      </c>
      <c r="M60">
        <f t="shared" si="5"/>
        <v>0.90450849718747406</v>
      </c>
      <c r="N60">
        <f t="shared" si="6"/>
        <v>9.5491502812525927E-2</v>
      </c>
    </row>
    <row r="61" spans="1:14" x14ac:dyDescent="0.3">
      <c r="A61">
        <v>0.20499999999999999</v>
      </c>
      <c r="B61">
        <f t="shared" si="7"/>
        <v>5.2926701313810902</v>
      </c>
      <c r="C61">
        <v>0.33157557149623218</v>
      </c>
      <c r="D61">
        <f t="shared" si="0"/>
        <v>5.2926701313810902</v>
      </c>
      <c r="I61">
        <f t="shared" si="8"/>
        <v>0.99211470131447776</v>
      </c>
      <c r="J61">
        <f t="shared" si="9"/>
        <v>0.12533323356430473</v>
      </c>
      <c r="K61">
        <f t="shared" si="3"/>
        <v>5.2509358465512079</v>
      </c>
      <c r="L61">
        <f t="shared" si="4"/>
        <v>0.66334746175520554</v>
      </c>
      <c r="M61">
        <f t="shared" si="5"/>
        <v>0.98429158056431543</v>
      </c>
      <c r="N61">
        <f t="shared" si="6"/>
        <v>1.5708419435684563E-2</v>
      </c>
    </row>
    <row r="62" spans="1:14" x14ac:dyDescent="0.3">
      <c r="A62">
        <v>0.21</v>
      </c>
      <c r="B62">
        <f t="shared" si="7"/>
        <v>7.7881492672043668</v>
      </c>
      <c r="C62">
        <v>0.56789103458499823</v>
      </c>
      <c r="D62">
        <f t="shared" si="0"/>
        <v>7.7881492672043668</v>
      </c>
      <c r="I62">
        <f t="shared" si="8"/>
        <v>0.99802672842827156</v>
      </c>
      <c r="J62">
        <f t="shared" si="9"/>
        <v>-6.2790519529312708E-2</v>
      </c>
      <c r="K62">
        <f t="shared" si="3"/>
        <v>7.7727811336590147</v>
      </c>
      <c r="L62">
        <f t="shared" si="4"/>
        <v>-0.48902193865959825</v>
      </c>
      <c r="M62">
        <f t="shared" si="5"/>
        <v>0.99605735065723888</v>
      </c>
      <c r="N62">
        <f t="shared" si="6"/>
        <v>3.9426493427610005E-3</v>
      </c>
    </row>
    <row r="63" spans="1:14" x14ac:dyDescent="0.3">
      <c r="A63">
        <v>0.215</v>
      </c>
      <c r="B63">
        <f t="shared" si="7"/>
        <v>8.8354208430174594</v>
      </c>
      <c r="C63">
        <v>-0.63977241576563448</v>
      </c>
      <c r="D63">
        <f t="shared" si="0"/>
        <v>8.8354208430174594</v>
      </c>
      <c r="I63">
        <f t="shared" si="8"/>
        <v>0.96858316112863108</v>
      </c>
      <c r="J63">
        <f t="shared" si="9"/>
        <v>-0.24868988716485482</v>
      </c>
      <c r="K63">
        <f t="shared" si="3"/>
        <v>8.5578398500316446</v>
      </c>
      <c r="L63">
        <f t="shared" si="4"/>
        <v>-2.1972798125040183</v>
      </c>
      <c r="M63">
        <f t="shared" si="5"/>
        <v>0.93815334002193174</v>
      </c>
      <c r="N63">
        <f t="shared" si="6"/>
        <v>6.1846659978068222E-2</v>
      </c>
    </row>
    <row r="64" spans="1:14" x14ac:dyDescent="0.3">
      <c r="A64">
        <v>0.22</v>
      </c>
      <c r="B64">
        <f t="shared" si="7"/>
        <v>8.3282924432852212</v>
      </c>
      <c r="C64">
        <v>-0.99993535103674325</v>
      </c>
      <c r="D64">
        <f t="shared" si="0"/>
        <v>8.3282924432852212</v>
      </c>
      <c r="I64">
        <f t="shared" si="8"/>
        <v>0.90482705246601924</v>
      </c>
      <c r="J64">
        <f t="shared" si="9"/>
        <v>-0.42577929156507333</v>
      </c>
      <c r="K64">
        <f t="shared" si="3"/>
        <v>7.5356643035327888</v>
      </c>
      <c r="L64">
        <f t="shared" si="4"/>
        <v>-3.5460144564487353</v>
      </c>
      <c r="M64">
        <f t="shared" si="5"/>
        <v>0.81871199487434432</v>
      </c>
      <c r="N64">
        <f t="shared" si="6"/>
        <v>0.18128800512565571</v>
      </c>
    </row>
    <row r="65" spans="1:14" x14ac:dyDescent="0.3">
      <c r="A65">
        <v>0.22500000000000001</v>
      </c>
      <c r="B65">
        <f t="shared" si="7"/>
        <v>6.6180339887498985</v>
      </c>
      <c r="C65">
        <v>-0.1971383748216291</v>
      </c>
      <c r="D65">
        <f t="shared" si="0"/>
        <v>6.6180339887498985</v>
      </c>
      <c r="I65">
        <f t="shared" si="8"/>
        <v>0.80901699437494767</v>
      </c>
      <c r="J65">
        <f t="shared" si="9"/>
        <v>-0.58778525229247292</v>
      </c>
      <c r="K65">
        <f t="shared" si="3"/>
        <v>5.3541019662496891</v>
      </c>
      <c r="L65">
        <f t="shared" si="4"/>
        <v>-3.88998277775752</v>
      </c>
      <c r="M65">
        <f t="shared" si="5"/>
        <v>0.65450849718747417</v>
      </c>
      <c r="N65">
        <f t="shared" si="6"/>
        <v>0.34549150281252605</v>
      </c>
    </row>
    <row r="66" spans="1:14" x14ac:dyDescent="0.3">
      <c r="A66">
        <v>0.23</v>
      </c>
      <c r="B66">
        <f t="shared" si="7"/>
        <v>4.3610210364557176</v>
      </c>
      <c r="C66">
        <v>-0.63404289851556073</v>
      </c>
      <c r="D66">
        <f t="shared" si="0"/>
        <v>4.3610210364557176</v>
      </c>
      <c r="I66">
        <f t="shared" si="8"/>
        <v>0.68454710592868839</v>
      </c>
      <c r="J66">
        <f t="shared" si="9"/>
        <v>-0.72896862742141177</v>
      </c>
      <c r="K66">
        <f t="shared" si="3"/>
        <v>2.9853243293998903</v>
      </c>
      <c r="L66">
        <f t="shared" si="4"/>
        <v>-3.1790475191010272</v>
      </c>
      <c r="M66">
        <f t="shared" si="5"/>
        <v>0.46860474023534293</v>
      </c>
      <c r="N66">
        <f t="shared" si="6"/>
        <v>0.53139525976465707</v>
      </c>
    </row>
    <row r="67" spans="1:14" x14ac:dyDescent="0.3">
      <c r="A67">
        <v>0.23499999999999999</v>
      </c>
      <c r="B67">
        <f t="shared" si="7"/>
        <v>2.2635690129472819</v>
      </c>
      <c r="C67">
        <v>-0.17171680673638923</v>
      </c>
      <c r="D67">
        <f t="shared" si="0"/>
        <v>2.2635690129472819</v>
      </c>
      <c r="I67">
        <f t="shared" si="8"/>
        <v>0.53582679497899721</v>
      </c>
      <c r="J67">
        <f t="shared" si="9"/>
        <v>-0.84432792550201474</v>
      </c>
      <c r="K67">
        <f t="shared" si="3"/>
        <v>1.2128809294213143</v>
      </c>
      <c r="L67">
        <f t="shared" si="4"/>
        <v>-1.9111945289324217</v>
      </c>
      <c r="M67">
        <f t="shared" si="5"/>
        <v>0.28711035421746434</v>
      </c>
      <c r="N67">
        <f t="shared" si="6"/>
        <v>0.71288964578253577</v>
      </c>
    </row>
    <row r="68" spans="1:14" x14ac:dyDescent="0.3">
      <c r="A68">
        <v>0.24</v>
      </c>
      <c r="B68">
        <f t="shared" si="7"/>
        <v>0.82200581794626171</v>
      </c>
      <c r="C68">
        <v>0.42411105736871901</v>
      </c>
      <c r="D68">
        <f t="shared" si="0"/>
        <v>0.82200581794626171</v>
      </c>
      <c r="I68">
        <f t="shared" si="8"/>
        <v>0.36812455268467797</v>
      </c>
      <c r="J68">
        <f t="shared" si="9"/>
        <v>-0.92977648588825146</v>
      </c>
      <c r="K68">
        <f t="shared" si="3"/>
        <v>0.30260052403567045</v>
      </c>
      <c r="L68">
        <f t="shared" si="4"/>
        <v>-0.76428168078977299</v>
      </c>
      <c r="M68">
        <f t="shared" si="5"/>
        <v>0.13551568628929425</v>
      </c>
      <c r="N68">
        <f t="shared" si="6"/>
        <v>0.86448431371070589</v>
      </c>
    </row>
    <row r="69" spans="1:14" x14ac:dyDescent="0.3">
      <c r="A69">
        <v>0.245</v>
      </c>
      <c r="B69">
        <f t="shared" si="7"/>
        <v>0.15649184416876905</v>
      </c>
      <c r="C69">
        <v>0.5859434665517459</v>
      </c>
      <c r="D69">
        <f t="shared" si="0"/>
        <v>0.15649184416876905</v>
      </c>
      <c r="I69">
        <f t="shared" si="8"/>
        <v>0.18738131458572568</v>
      </c>
      <c r="J69">
        <f t="shared" si="9"/>
        <v>-0.9822872507286885</v>
      </c>
      <c r="K69">
        <f t="shared" si="3"/>
        <v>2.9323647482288474E-2</v>
      </c>
      <c r="L69">
        <f t="shared" si="4"/>
        <v>-0.1537199433700025</v>
      </c>
      <c r="M69">
        <f t="shared" si="5"/>
        <v>3.5111757055874694E-2</v>
      </c>
      <c r="N69">
        <f t="shared" si="6"/>
        <v>0.96488824294412534</v>
      </c>
    </row>
    <row r="70" spans="1:14" x14ac:dyDescent="0.3">
      <c r="A70">
        <v>0.25</v>
      </c>
      <c r="B70">
        <f t="shared" si="7"/>
        <v>1.22514845490862E-16</v>
      </c>
      <c r="C70">
        <v>-0.87104607570466286</v>
      </c>
      <c r="D70">
        <f t="shared" si="0"/>
        <v>1.22514845490862E-16</v>
      </c>
      <c r="I70">
        <f t="shared" si="8"/>
        <v>3.67544536472586E-16</v>
      </c>
      <c r="J70">
        <f t="shared" si="9"/>
        <v>-1</v>
      </c>
      <c r="K70">
        <f t="shared" si="3"/>
        <v>4.5029662096949368E-32</v>
      </c>
      <c r="L70">
        <f t="shared" si="4"/>
        <v>-1.22514845490862E-16</v>
      </c>
      <c r="M70">
        <f t="shared" si="5"/>
        <v>1.350889862908481E-31</v>
      </c>
      <c r="N70">
        <f t="shared" si="6"/>
        <v>1</v>
      </c>
    </row>
    <row r="71" spans="1:14" x14ac:dyDescent="0.3">
      <c r="A71">
        <v>0.255</v>
      </c>
      <c r="B71">
        <f t="shared" si="7"/>
        <v>-0.15649184416876794</v>
      </c>
      <c r="C71">
        <v>-0.92321000868247638</v>
      </c>
      <c r="D71">
        <f t="shared" si="0"/>
        <v>-0.15649184416876794</v>
      </c>
      <c r="I71">
        <f t="shared" si="8"/>
        <v>-0.18738131458572496</v>
      </c>
      <c r="J71">
        <f t="shared" si="9"/>
        <v>-0.98228725072868861</v>
      </c>
      <c r="K71">
        <f t="shared" si="3"/>
        <v>2.9323647482288152E-2</v>
      </c>
      <c r="L71">
        <f t="shared" si="4"/>
        <v>0.15371994337000142</v>
      </c>
      <c r="M71">
        <f t="shared" si="5"/>
        <v>3.5111757055874424E-2</v>
      </c>
      <c r="N71">
        <f t="shared" si="6"/>
        <v>0.96488824294412556</v>
      </c>
    </row>
    <row r="72" spans="1:14" x14ac:dyDescent="0.3">
      <c r="A72">
        <v>0.26</v>
      </c>
      <c r="B72">
        <f t="shared" si="7"/>
        <v>-0.82200581794625771</v>
      </c>
      <c r="C72">
        <v>0.21897185700228317</v>
      </c>
      <c r="D72">
        <f t="shared" si="0"/>
        <v>-0.82200581794625771</v>
      </c>
      <c r="I72">
        <f t="shared" si="8"/>
        <v>-0.36812455268467725</v>
      </c>
      <c r="J72">
        <f t="shared" si="9"/>
        <v>-0.92977648588825168</v>
      </c>
      <c r="K72">
        <f t="shared" si="3"/>
        <v>0.30260052403566834</v>
      </c>
      <c r="L72">
        <f t="shared" si="4"/>
        <v>0.76428168078976944</v>
      </c>
      <c r="M72">
        <f t="shared" si="5"/>
        <v>0.13551568628929372</v>
      </c>
      <c r="N72">
        <f t="shared" si="6"/>
        <v>0.86448431371070633</v>
      </c>
    </row>
    <row r="73" spans="1:14" x14ac:dyDescent="0.3">
      <c r="A73">
        <v>0.26500000000000001</v>
      </c>
      <c r="B73">
        <f t="shared" si="7"/>
        <v>-2.2635690129472752</v>
      </c>
      <c r="C73">
        <v>-0.33115857130387294</v>
      </c>
      <c r="D73">
        <f t="shared" si="0"/>
        <v>-2.2635690129472752</v>
      </c>
      <c r="I73">
        <f t="shared" si="8"/>
        <v>-0.53582679497899655</v>
      </c>
      <c r="J73">
        <f t="shared" si="9"/>
        <v>-0.84432792550201508</v>
      </c>
      <c r="K73">
        <f t="shared" si="3"/>
        <v>1.2128809294213092</v>
      </c>
      <c r="L73">
        <f t="shared" si="4"/>
        <v>1.9111945289324168</v>
      </c>
      <c r="M73">
        <f t="shared" si="5"/>
        <v>0.28711035421746361</v>
      </c>
      <c r="N73">
        <f t="shared" si="6"/>
        <v>0.71288964578253633</v>
      </c>
    </row>
    <row r="74" spans="1:14" x14ac:dyDescent="0.3">
      <c r="A74">
        <v>0.27</v>
      </c>
      <c r="B74">
        <f t="shared" si="7"/>
        <v>-4.3610210364557229</v>
      </c>
      <c r="C74">
        <v>-0.51904006093732691</v>
      </c>
      <c r="D74">
        <f t="shared" si="0"/>
        <v>-4.3610210364557229</v>
      </c>
      <c r="I74">
        <f t="shared" si="8"/>
        <v>-0.68454710592868917</v>
      </c>
      <c r="J74">
        <f t="shared" si="9"/>
        <v>-0.72896862742141111</v>
      </c>
      <c r="K74">
        <f t="shared" si="3"/>
        <v>2.9853243293998974</v>
      </c>
      <c r="L74">
        <f t="shared" si="4"/>
        <v>3.1790475191010281</v>
      </c>
      <c r="M74">
        <f t="shared" si="5"/>
        <v>0.46860474023534399</v>
      </c>
      <c r="N74">
        <f t="shared" si="6"/>
        <v>0.53139525976465607</v>
      </c>
    </row>
    <row r="75" spans="1:14" x14ac:dyDescent="0.3">
      <c r="A75">
        <v>0.27500000000000002</v>
      </c>
      <c r="B75">
        <f t="shared" si="7"/>
        <v>-6.6180339887498798</v>
      </c>
      <c r="C75">
        <v>-0.96121821531044371</v>
      </c>
      <c r="D75">
        <f t="shared" si="0"/>
        <v>-6.6180339887498798</v>
      </c>
      <c r="I75">
        <f t="shared" si="8"/>
        <v>-0.80901699437494723</v>
      </c>
      <c r="J75">
        <f t="shared" si="9"/>
        <v>-0.58778525229247347</v>
      </c>
      <c r="K75">
        <f t="shared" si="3"/>
        <v>5.3541019662496714</v>
      </c>
      <c r="L75">
        <f t="shared" si="4"/>
        <v>3.8899827777575124</v>
      </c>
      <c r="M75">
        <f t="shared" si="5"/>
        <v>0.65450849718747339</v>
      </c>
      <c r="N75">
        <f t="shared" si="6"/>
        <v>0.34549150281252666</v>
      </c>
    </row>
    <row r="76" spans="1:14" x14ac:dyDescent="0.3">
      <c r="A76">
        <v>0.28000000000000003</v>
      </c>
      <c r="B76">
        <f t="shared" si="7"/>
        <v>-8.3282924432852248</v>
      </c>
      <c r="C76">
        <v>-0.29158740544468353</v>
      </c>
      <c r="D76">
        <f t="shared" si="0"/>
        <v>-8.3282924432852248</v>
      </c>
      <c r="I76">
        <f t="shared" si="8"/>
        <v>-0.90482705246601969</v>
      </c>
      <c r="J76">
        <f t="shared" si="9"/>
        <v>-0.42577929156507238</v>
      </c>
      <c r="K76">
        <f t="shared" si="3"/>
        <v>7.535664303532795</v>
      </c>
      <c r="L76">
        <f t="shared" si="4"/>
        <v>3.5460144564487286</v>
      </c>
      <c r="M76">
        <f t="shared" si="5"/>
        <v>0.81871199487434509</v>
      </c>
      <c r="N76">
        <f t="shared" si="6"/>
        <v>0.18128800512565491</v>
      </c>
    </row>
    <row r="77" spans="1:14" x14ac:dyDescent="0.3">
      <c r="A77">
        <v>0.28499999999999998</v>
      </c>
      <c r="B77">
        <f t="shared" si="7"/>
        <v>-8.835420843017463</v>
      </c>
      <c r="C77">
        <v>0.64946439466329386</v>
      </c>
      <c r="D77">
        <f t="shared" si="0"/>
        <v>-8.835420843017463</v>
      </c>
      <c r="I77">
        <f t="shared" si="8"/>
        <v>-0.96858316112863097</v>
      </c>
      <c r="J77">
        <f t="shared" si="9"/>
        <v>-0.24868988716485554</v>
      </c>
      <c r="K77">
        <f t="shared" si="3"/>
        <v>8.5578398500316482</v>
      </c>
      <c r="L77">
        <f t="shared" si="4"/>
        <v>2.1972798125040258</v>
      </c>
      <c r="M77">
        <f t="shared" si="5"/>
        <v>0.93815334002193151</v>
      </c>
      <c r="N77">
        <f t="shared" si="6"/>
        <v>6.1846659978068583E-2</v>
      </c>
    </row>
    <row r="78" spans="1:14" x14ac:dyDescent="0.3">
      <c r="A78">
        <v>0.28999999999999998</v>
      </c>
      <c r="B78">
        <f t="shared" si="7"/>
        <v>-7.7881492672043731</v>
      </c>
      <c r="C78">
        <v>-0.88200862037423489</v>
      </c>
      <c r="D78">
        <f t="shared" si="0"/>
        <v>-7.7881492672043731</v>
      </c>
      <c r="I78">
        <f t="shared" si="8"/>
        <v>-0.99802672842827145</v>
      </c>
      <c r="J78">
        <f t="shared" si="9"/>
        <v>-6.279051952931522E-2</v>
      </c>
      <c r="K78">
        <f t="shared" si="3"/>
        <v>7.77278113365902</v>
      </c>
      <c r="L78">
        <f t="shared" si="4"/>
        <v>0.48902193865961818</v>
      </c>
      <c r="M78">
        <f t="shared" si="5"/>
        <v>0.99605735065723866</v>
      </c>
      <c r="N78">
        <f t="shared" si="6"/>
        <v>3.9426493427613162E-3</v>
      </c>
    </row>
    <row r="79" spans="1:14" x14ac:dyDescent="0.3">
      <c r="A79">
        <v>0.29499999999999998</v>
      </c>
      <c r="B79">
        <f t="shared" si="7"/>
        <v>-5.2926701313811364</v>
      </c>
      <c r="C79">
        <v>-0.42660102686667334</v>
      </c>
      <c r="D79">
        <f t="shared" si="0"/>
        <v>-5.2926701313811364</v>
      </c>
      <c r="I79">
        <f t="shared" si="8"/>
        <v>-0.99211470131447799</v>
      </c>
      <c r="J79">
        <f t="shared" si="9"/>
        <v>0.12533323356430312</v>
      </c>
      <c r="K79">
        <f t="shared" si="3"/>
        <v>5.250935846551255</v>
      </c>
      <c r="L79">
        <f t="shared" si="4"/>
        <v>-0.66334746175520287</v>
      </c>
      <c r="M79">
        <f t="shared" si="5"/>
        <v>0.98429158056431587</v>
      </c>
      <c r="N79">
        <f t="shared" si="6"/>
        <v>1.5708419435684157E-2</v>
      </c>
    </row>
    <row r="80" spans="1:14" x14ac:dyDescent="0.3">
      <c r="A80">
        <v>0.3</v>
      </c>
      <c r="B80">
        <f t="shared" si="7"/>
        <v>-1.9021130325903168</v>
      </c>
      <c r="C80">
        <v>0.77868666996357283</v>
      </c>
      <c r="D80">
        <f t="shared" si="0"/>
        <v>-1.9021130325903168</v>
      </c>
      <c r="I80">
        <f t="shared" si="8"/>
        <v>-0.95105651629515431</v>
      </c>
      <c r="J80">
        <f t="shared" si="9"/>
        <v>0.30901699437494534</v>
      </c>
      <c r="K80">
        <f t="shared" si="3"/>
        <v>1.8090169943749581</v>
      </c>
      <c r="L80">
        <f t="shared" si="4"/>
        <v>-0.58778525229247214</v>
      </c>
      <c r="M80">
        <f t="shared" si="5"/>
        <v>0.90450849718747506</v>
      </c>
      <c r="N80">
        <f t="shared" si="6"/>
        <v>9.5491502812524998E-2</v>
      </c>
    </row>
    <row r="81" spans="1:14" x14ac:dyDescent="0.3">
      <c r="A81">
        <v>0.30499999999999999</v>
      </c>
      <c r="B81">
        <f t="shared" si="7"/>
        <v>1.5558273686644053</v>
      </c>
      <c r="C81">
        <v>0.51711669839376573</v>
      </c>
      <c r="D81">
        <f t="shared" si="0"/>
        <v>1.5558273686644053</v>
      </c>
      <c r="I81">
        <f t="shared" si="8"/>
        <v>-0.87630668004386347</v>
      </c>
      <c r="J81">
        <f t="shared" si="9"/>
        <v>0.48175367410171549</v>
      </c>
      <c r="K81">
        <f t="shared" si="3"/>
        <v>-1.363381916155685</v>
      </c>
      <c r="L81">
        <f t="shared" si="4"/>
        <v>0.74952555112208141</v>
      </c>
      <c r="M81">
        <f t="shared" si="5"/>
        <v>0.76791339748949816</v>
      </c>
      <c r="N81">
        <f t="shared" si="6"/>
        <v>0.23208660251050189</v>
      </c>
    </row>
    <row r="82" spans="1:14" x14ac:dyDescent="0.3">
      <c r="A82">
        <v>0.31</v>
      </c>
      <c r="B82">
        <f t="shared" si="7"/>
        <v>4.2510693247962426</v>
      </c>
      <c r="C82">
        <v>-0.62369932188570532</v>
      </c>
      <c r="D82">
        <f t="shared" si="0"/>
        <v>4.2510693247962426</v>
      </c>
      <c r="I82">
        <f t="shared" si="8"/>
        <v>-0.7705132427757897</v>
      </c>
      <c r="J82">
        <f t="shared" si="9"/>
        <v>0.63742398974868908</v>
      </c>
      <c r="K82">
        <f t="shared" si="3"/>
        <v>-3.2755052107134395</v>
      </c>
      <c r="L82">
        <f t="shared" si="4"/>
        <v>2.7097335697098868</v>
      </c>
      <c r="M82">
        <f t="shared" si="5"/>
        <v>0.59369065729286308</v>
      </c>
      <c r="N82">
        <f t="shared" si="6"/>
        <v>0.40630934270713687</v>
      </c>
    </row>
    <row r="83" spans="1:14" x14ac:dyDescent="0.3">
      <c r="A83">
        <v>0.315</v>
      </c>
      <c r="B83">
        <f t="shared" si="7"/>
        <v>5.6234065412628151</v>
      </c>
      <c r="C83">
        <v>0.5924029319534353</v>
      </c>
      <c r="D83">
        <f t="shared" si="0"/>
        <v>5.6234065412628151</v>
      </c>
      <c r="I83">
        <f t="shared" si="8"/>
        <v>-0.63742398974868975</v>
      </c>
      <c r="J83">
        <f t="shared" si="9"/>
        <v>0.77051324277578914</v>
      </c>
      <c r="K83">
        <f t="shared" si="3"/>
        <v>-3.5844942335106236</v>
      </c>
      <c r="L83">
        <f t="shared" si="4"/>
        <v>4.3329092095549964</v>
      </c>
      <c r="M83">
        <f t="shared" si="5"/>
        <v>0.40630934270713776</v>
      </c>
      <c r="N83">
        <f t="shared" si="6"/>
        <v>0.59369065729286219</v>
      </c>
    </row>
    <row r="84" spans="1:14" x14ac:dyDescent="0.3">
      <c r="A84">
        <v>0.32</v>
      </c>
      <c r="B84">
        <f t="shared" si="7"/>
        <v>5.555130990149757</v>
      </c>
      <c r="C84">
        <v>3.9678422342945829E-2</v>
      </c>
      <c r="D84">
        <f t="shared" si="0"/>
        <v>5.555130990149757</v>
      </c>
      <c r="I84">
        <f t="shared" si="8"/>
        <v>-0.48175367410171632</v>
      </c>
      <c r="J84">
        <f t="shared" si="9"/>
        <v>0.87630668004386303</v>
      </c>
      <c r="K84">
        <f t="shared" si="3"/>
        <v>-2.6762047646209508</v>
      </c>
      <c r="L84">
        <f t="shared" si="4"/>
        <v>4.8679983951869108</v>
      </c>
      <c r="M84">
        <f t="shared" si="5"/>
        <v>0.2320866025105027</v>
      </c>
      <c r="N84">
        <f t="shared" si="6"/>
        <v>0.76791339748949738</v>
      </c>
    </row>
    <row r="85" spans="1:14" x14ac:dyDescent="0.3">
      <c r="A85">
        <v>0.32500000000000001</v>
      </c>
      <c r="B85">
        <f t="shared" ref="B85:B148" si="10">$B$7*SIN(A85*$A$7*2*PI()) +$B$8*SIN(A85*$A$8*2*PI())+$B$9*SIN(A85*$A$9*2*PI())+$B$10*SIN(A85*$A$10*2*PI())+$B$11*SIN(A85*$A$11*2*PI())+$B$12*SIN(A85*$A$12*2*PI())+$B$13*SIN(A85*$A$13*2*PI())+$B$14*SIN(A85*$A$14*2*PI())+$B$15*SIN(A85*$A$15*2*PI())</f>
        <v>4.3819660112501015</v>
      </c>
      <c r="C85">
        <v>0.51919288766285321</v>
      </c>
      <c r="D85">
        <f t="shared" ref="D85:D148" si="11">B85+$B$4*C85</f>
        <v>4.3819660112501015</v>
      </c>
      <c r="I85">
        <f t="shared" si="8"/>
        <v>-0.30901699437494617</v>
      </c>
      <c r="J85">
        <f t="shared" si="9"/>
        <v>0.95105651629515398</v>
      </c>
      <c r="K85">
        <f t="shared" ref="K85:K148" si="12">D85*I85</f>
        <v>-1.354101966249678</v>
      </c>
      <c r="L85">
        <f t="shared" ref="L85:L148" si="13">D85*J85</f>
        <v>4.1674973291832931</v>
      </c>
      <c r="M85">
        <f t="shared" ref="M85:M148" si="14">I85*I85</f>
        <v>9.5491502812525511E-2</v>
      </c>
      <c r="N85">
        <f t="shared" ref="N85:N148" si="15">J85*J85</f>
        <v>0.9045084971874745</v>
      </c>
    </row>
    <row r="86" spans="1:14" x14ac:dyDescent="0.3">
      <c r="A86">
        <v>0.33</v>
      </c>
      <c r="B86">
        <f t="shared" si="10"/>
        <v>2.7412603574697458</v>
      </c>
      <c r="C86">
        <v>-0.71678417384593118</v>
      </c>
      <c r="D86">
        <f t="shared" si="11"/>
        <v>2.7412603574697458</v>
      </c>
      <c r="I86">
        <f t="shared" si="8"/>
        <v>-0.12533323356430401</v>
      </c>
      <c r="J86">
        <f t="shared" si="9"/>
        <v>0.99211470131447788</v>
      </c>
      <c r="K86">
        <f t="shared" si="12"/>
        <v>-0.34357102464332318</v>
      </c>
      <c r="L86">
        <f t="shared" si="13"/>
        <v>2.7196447007763158</v>
      </c>
      <c r="M86">
        <f t="shared" si="14"/>
        <v>1.5708419435684382E-2</v>
      </c>
      <c r="N86">
        <f t="shared" si="15"/>
        <v>0.98429158056431565</v>
      </c>
    </row>
    <row r="87" spans="1:14" x14ac:dyDescent="0.3">
      <c r="A87">
        <v>0.33500000000000002</v>
      </c>
      <c r="B87">
        <f t="shared" si="10"/>
        <v>1.3174964620479006</v>
      </c>
      <c r="C87">
        <v>-0.62848701971868803</v>
      </c>
      <c r="D87">
        <f t="shared" si="11"/>
        <v>1.3174964620479006</v>
      </c>
      <c r="I87">
        <f t="shared" si="8"/>
        <v>6.2790519529314304E-2</v>
      </c>
      <c r="J87">
        <f t="shared" si="9"/>
        <v>0.99802672842827156</v>
      </c>
      <c r="K87">
        <f t="shared" si="12"/>
        <v>8.27262873300212E-2</v>
      </c>
      <c r="L87">
        <f t="shared" si="13"/>
        <v>1.3148966837334888</v>
      </c>
      <c r="M87">
        <f t="shared" si="14"/>
        <v>3.9426493427612008E-3</v>
      </c>
      <c r="N87">
        <f t="shared" si="15"/>
        <v>0.99605735065723888</v>
      </c>
    </row>
    <row r="88" spans="1:14" x14ac:dyDescent="0.3">
      <c r="A88">
        <v>0.34</v>
      </c>
      <c r="B88">
        <f t="shared" si="10"/>
        <v>0.58313648690660802</v>
      </c>
      <c r="C88">
        <v>0.18004548268730169</v>
      </c>
      <c r="D88">
        <f t="shared" si="11"/>
        <v>0.58313648690660802</v>
      </c>
      <c r="I88">
        <f t="shared" si="8"/>
        <v>0.24868988716485466</v>
      </c>
      <c r="J88">
        <f t="shared" si="9"/>
        <v>0.96858316112863119</v>
      </c>
      <c r="K88">
        <f t="shared" si="12"/>
        <v>0.14502014713051409</v>
      </c>
      <c r="L88">
        <f t="shared" si="13"/>
        <v>0.56481618185744709</v>
      </c>
      <c r="M88">
        <f t="shared" si="14"/>
        <v>6.1846659978068139E-2</v>
      </c>
      <c r="N88">
        <f t="shared" si="15"/>
        <v>0.93815334002193196</v>
      </c>
    </row>
    <row r="89" spans="1:14" x14ac:dyDescent="0.3">
      <c r="A89">
        <v>0.34499999999999997</v>
      </c>
      <c r="B89">
        <f t="shared" si="10"/>
        <v>0.63328779812746072</v>
      </c>
      <c r="C89">
        <v>0.86689502349445158</v>
      </c>
      <c r="D89">
        <f t="shared" si="11"/>
        <v>0.63328779812746072</v>
      </c>
      <c r="I89">
        <f t="shared" si="8"/>
        <v>0.42577929156507155</v>
      </c>
      <c r="J89">
        <f t="shared" si="9"/>
        <v>0.90482705246602002</v>
      </c>
      <c r="K89">
        <f t="shared" si="12"/>
        <v>0.26964083004351425</v>
      </c>
      <c r="L89">
        <f t="shared" si="13"/>
        <v>0.5730159317423662</v>
      </c>
      <c r="M89">
        <f t="shared" si="14"/>
        <v>0.18128800512565421</v>
      </c>
      <c r="N89">
        <f t="shared" si="15"/>
        <v>0.81871199487434576</v>
      </c>
    </row>
    <row r="90" spans="1:14" x14ac:dyDescent="0.3">
      <c r="A90">
        <v>0.35</v>
      </c>
      <c r="B90">
        <f t="shared" si="10"/>
        <v>1.1755705045849416</v>
      </c>
      <c r="C90">
        <v>0.6666187347999496</v>
      </c>
      <c r="D90">
        <f t="shared" si="11"/>
        <v>1.1755705045849416</v>
      </c>
      <c r="I90">
        <f t="shared" si="8"/>
        <v>0.58778525229247125</v>
      </c>
      <c r="J90">
        <f t="shared" si="9"/>
        <v>0.80901699437494878</v>
      </c>
      <c r="K90">
        <f t="shared" si="12"/>
        <v>0.69098300562504766</v>
      </c>
      <c r="L90">
        <f t="shared" si="13"/>
        <v>0.95105651629515142</v>
      </c>
      <c r="M90">
        <f t="shared" si="14"/>
        <v>0.34549150281252405</v>
      </c>
      <c r="N90">
        <f t="shared" si="15"/>
        <v>0.65450849718747595</v>
      </c>
    </row>
    <row r="91" spans="1:14" x14ac:dyDescent="0.3">
      <c r="A91">
        <v>0.35499999999999998</v>
      </c>
      <c r="B91">
        <f t="shared" si="10"/>
        <v>1.6762080398455028</v>
      </c>
      <c r="C91">
        <v>-0.98031095565456894</v>
      </c>
      <c r="D91">
        <f t="shared" si="11"/>
        <v>1.6762080398455028</v>
      </c>
      <c r="I91">
        <f t="shared" si="8"/>
        <v>0.72896862742141044</v>
      </c>
      <c r="J91">
        <f t="shared" si="9"/>
        <v>0.68454710592868984</v>
      </c>
      <c r="K91">
        <f t="shared" si="12"/>
        <v>1.221903074078909</v>
      </c>
      <c r="L91">
        <f t="shared" si="13"/>
        <v>1.1474433626106411</v>
      </c>
      <c r="M91">
        <f t="shared" si="14"/>
        <v>0.53139525976465507</v>
      </c>
      <c r="N91">
        <f t="shared" si="15"/>
        <v>0.46860474023534493</v>
      </c>
    </row>
    <row r="92" spans="1:14" x14ac:dyDescent="0.3">
      <c r="A92">
        <v>0.36</v>
      </c>
      <c r="B92">
        <f t="shared" si="10"/>
        <v>1.6028991384271354</v>
      </c>
      <c r="C92">
        <v>0.54718605446530555</v>
      </c>
      <c r="D92">
        <f t="shared" si="11"/>
        <v>1.6028991384271354</v>
      </c>
      <c r="I92">
        <f t="shared" si="8"/>
        <v>0.84432792550201552</v>
      </c>
      <c r="J92">
        <f t="shared" si="9"/>
        <v>0.53582679497899588</v>
      </c>
      <c r="K92">
        <f t="shared" si="12"/>
        <v>1.3533725043371512</v>
      </c>
      <c r="L92">
        <f t="shared" si="13"/>
        <v>0.85887630801800585</v>
      </c>
      <c r="M92">
        <f t="shared" si="14"/>
        <v>0.71288964578253711</v>
      </c>
      <c r="N92">
        <f t="shared" si="15"/>
        <v>0.28711035421746289</v>
      </c>
    </row>
    <row r="93" spans="1:14" x14ac:dyDescent="0.3">
      <c r="A93">
        <v>0.36499999999999999</v>
      </c>
      <c r="B93">
        <f t="shared" si="10"/>
        <v>0.6676375487872388</v>
      </c>
      <c r="C93">
        <v>-0.24153527822261378</v>
      </c>
      <c r="D93">
        <f t="shared" si="11"/>
        <v>0.6676375487872388</v>
      </c>
      <c r="I93">
        <f t="shared" si="8"/>
        <v>0.92977648588825135</v>
      </c>
      <c r="J93">
        <f t="shared" si="9"/>
        <v>0.36812455268467814</v>
      </c>
      <c r="K93">
        <f t="shared" si="12"/>
        <v>0.62075369395844482</v>
      </c>
      <c r="L93">
        <f t="shared" si="13"/>
        <v>0.24577377400279726</v>
      </c>
      <c r="M93">
        <f t="shared" si="14"/>
        <v>0.86448431371070567</v>
      </c>
      <c r="N93">
        <f t="shared" si="15"/>
        <v>0.13551568628929436</v>
      </c>
    </row>
    <row r="94" spans="1:14" x14ac:dyDescent="0.3">
      <c r="A94">
        <v>0.37</v>
      </c>
      <c r="B94">
        <f t="shared" si="10"/>
        <v>-1.027352323140966</v>
      </c>
      <c r="C94">
        <v>-0.46831222057745647</v>
      </c>
      <c r="D94">
        <f t="shared" si="11"/>
        <v>-1.027352323140966</v>
      </c>
      <c r="I94">
        <f t="shared" si="8"/>
        <v>0.9822872507286885</v>
      </c>
      <c r="J94">
        <f t="shared" si="9"/>
        <v>0.18738131458572585</v>
      </c>
      <c r="K94">
        <f t="shared" si="12"/>
        <v>-1.0091550890278707</v>
      </c>
      <c r="L94">
        <f t="shared" si="13"/>
        <v>-0.19250662885285363</v>
      </c>
      <c r="M94">
        <f t="shared" si="14"/>
        <v>0.96488824294412534</v>
      </c>
      <c r="N94">
        <f t="shared" si="15"/>
        <v>3.5111757055874757E-2</v>
      </c>
    </row>
    <row r="95" spans="1:14" x14ac:dyDescent="0.3">
      <c r="A95">
        <v>0.375</v>
      </c>
      <c r="B95">
        <f t="shared" si="10"/>
        <v>-2.999999999999984</v>
      </c>
      <c r="C95">
        <v>-0.22298713192241948</v>
      </c>
      <c r="D95">
        <f t="shared" si="11"/>
        <v>-2.999999999999984</v>
      </c>
      <c r="I95">
        <f t="shared" si="8"/>
        <v>1</v>
      </c>
      <c r="J95">
        <f t="shared" si="9"/>
        <v>5.51316804708879E-16</v>
      </c>
      <c r="K95">
        <f t="shared" si="12"/>
        <v>-2.999999999999984</v>
      </c>
      <c r="L95">
        <f t="shared" si="13"/>
        <v>-1.6539504141266281E-15</v>
      </c>
      <c r="M95">
        <f t="shared" si="14"/>
        <v>1</v>
      </c>
      <c r="N95">
        <f t="shared" si="15"/>
        <v>3.0395021915440823E-31</v>
      </c>
    </row>
    <row r="96" spans="1:14" x14ac:dyDescent="0.3">
      <c r="A96">
        <v>0.38</v>
      </c>
      <c r="B96">
        <f t="shared" si="10"/>
        <v>-4.5540638368958071</v>
      </c>
      <c r="C96">
        <v>-0.81121467829041782</v>
      </c>
      <c r="D96">
        <f t="shared" si="11"/>
        <v>-4.5540638368958071</v>
      </c>
      <c r="I96">
        <f t="shared" ref="I96:I159" si="16">SIN(A96*$E$8*2*PI())</f>
        <v>0.98228725072868861</v>
      </c>
      <c r="J96">
        <f t="shared" ref="J96:J159" si="17">COS(A96*$E$8*2*PI())</f>
        <v>-0.18738131458572477</v>
      </c>
      <c r="K96">
        <f t="shared" si="12"/>
        <v>-4.4733988459873251</v>
      </c>
      <c r="L96">
        <f t="shared" si="13"/>
        <v>0.85334646846484596</v>
      </c>
      <c r="M96">
        <f t="shared" si="14"/>
        <v>0.96488824294412556</v>
      </c>
      <c r="N96">
        <f t="shared" si="15"/>
        <v>3.5111757055874347E-2</v>
      </c>
    </row>
    <row r="97" spans="1:14" x14ac:dyDescent="0.3">
      <c r="A97">
        <v>0.38500000000000001</v>
      </c>
      <c r="B97">
        <f t="shared" si="10"/>
        <v>-5.0387015489836937</v>
      </c>
      <c r="C97">
        <v>3.5080128855948578E-2</v>
      </c>
      <c r="D97">
        <f t="shared" si="11"/>
        <v>-5.0387015489836937</v>
      </c>
      <c r="I97">
        <f t="shared" si="16"/>
        <v>0.92977648588825179</v>
      </c>
      <c r="J97">
        <f t="shared" si="17"/>
        <v>-0.36812455268467709</v>
      </c>
      <c r="K97">
        <f t="shared" si="12"/>
        <v>-4.6848662196537498</v>
      </c>
      <c r="L97">
        <f t="shared" si="13"/>
        <v>1.8548697538312118</v>
      </c>
      <c r="M97">
        <f t="shared" si="14"/>
        <v>0.86448431371070644</v>
      </c>
      <c r="N97">
        <f t="shared" si="15"/>
        <v>0.13551568628929359</v>
      </c>
    </row>
    <row r="98" spans="1:14" x14ac:dyDescent="0.3">
      <c r="A98">
        <v>0.39</v>
      </c>
      <c r="B98">
        <f t="shared" si="10"/>
        <v>-4.1034399593437794</v>
      </c>
      <c r="C98">
        <v>0.36078365628029452</v>
      </c>
      <c r="D98">
        <f t="shared" si="11"/>
        <v>-4.1034399593437794</v>
      </c>
      <c r="I98">
        <f t="shared" si="16"/>
        <v>0.84432792550201619</v>
      </c>
      <c r="J98">
        <f t="shared" si="17"/>
        <v>-0.53582679497899488</v>
      </c>
      <c r="K98">
        <f t="shared" si="12"/>
        <v>-3.4646489482948111</v>
      </c>
      <c r="L98">
        <f t="shared" si="13"/>
        <v>2.1987330818039141</v>
      </c>
      <c r="M98">
        <f t="shared" si="14"/>
        <v>0.71288964578253822</v>
      </c>
      <c r="N98">
        <f t="shared" si="15"/>
        <v>0.28711035421746184</v>
      </c>
    </row>
    <row r="99" spans="1:14" x14ac:dyDescent="0.3">
      <c r="A99">
        <v>0.39500000000000002</v>
      </c>
      <c r="B99">
        <f t="shared" si="10"/>
        <v>-1.8505034739093262</v>
      </c>
      <c r="C99">
        <v>-0.57742478804426944</v>
      </c>
      <c r="D99">
        <f t="shared" si="11"/>
        <v>-1.8505034739093262</v>
      </c>
      <c r="I99">
        <f t="shared" si="16"/>
        <v>0.72896862742141122</v>
      </c>
      <c r="J99">
        <f t="shared" si="17"/>
        <v>-0.68454710592868906</v>
      </c>
      <c r="K99">
        <f t="shared" si="12"/>
        <v>-1.3489589774142348</v>
      </c>
      <c r="L99">
        <f t="shared" si="13"/>
        <v>1.2667567975756147</v>
      </c>
      <c r="M99">
        <f t="shared" si="14"/>
        <v>0.53139525976465629</v>
      </c>
      <c r="N99">
        <f t="shared" si="15"/>
        <v>0.46860474023534382</v>
      </c>
    </row>
    <row r="100" spans="1:14" x14ac:dyDescent="0.3">
      <c r="A100">
        <v>0.4</v>
      </c>
      <c r="B100">
        <f t="shared" si="10"/>
        <v>1.1755705045849336</v>
      </c>
      <c r="C100">
        <v>-0.93687680348440305</v>
      </c>
      <c r="D100">
        <f t="shared" si="11"/>
        <v>1.1755705045849336</v>
      </c>
      <c r="I100">
        <f t="shared" si="16"/>
        <v>0.58778525229247214</v>
      </c>
      <c r="J100">
        <f t="shared" si="17"/>
        <v>-0.80901699437494812</v>
      </c>
      <c r="K100">
        <f t="shared" si="12"/>
        <v>0.690983005625044</v>
      </c>
      <c r="L100">
        <f t="shared" si="13"/>
        <v>-0.95105651629514421</v>
      </c>
      <c r="M100">
        <f t="shared" si="14"/>
        <v>0.34549150281252511</v>
      </c>
      <c r="N100">
        <f t="shared" si="15"/>
        <v>0.65450849718747484</v>
      </c>
    </row>
    <row r="101" spans="1:14" x14ac:dyDescent="0.3">
      <c r="A101">
        <v>0.40500000000000003</v>
      </c>
      <c r="B101">
        <f t="shared" si="10"/>
        <v>4.1599993118823431</v>
      </c>
      <c r="C101">
        <v>0.39728593147624325</v>
      </c>
      <c r="D101">
        <f t="shared" si="11"/>
        <v>4.1599993118823431</v>
      </c>
      <c r="I101">
        <f t="shared" si="16"/>
        <v>0.42577929156507255</v>
      </c>
      <c r="J101">
        <f t="shared" si="17"/>
        <v>-0.90482705246601958</v>
      </c>
      <c r="K101">
        <f t="shared" si="12"/>
        <v>1.7712415599244533</v>
      </c>
      <c r="L101">
        <f t="shared" si="13"/>
        <v>-3.7640799156311702</v>
      </c>
      <c r="M101">
        <f t="shared" si="14"/>
        <v>0.18128800512565507</v>
      </c>
      <c r="N101">
        <f t="shared" si="15"/>
        <v>0.81871199487434498</v>
      </c>
    </row>
    <row r="102" spans="1:14" x14ac:dyDescent="0.3">
      <c r="A102">
        <v>0.41</v>
      </c>
      <c r="B102">
        <f t="shared" si="10"/>
        <v>6.2894755846775112</v>
      </c>
      <c r="C102">
        <v>-0.50639461768405392</v>
      </c>
      <c r="D102">
        <f t="shared" si="11"/>
        <v>6.2894755846775112</v>
      </c>
      <c r="I102">
        <f t="shared" si="16"/>
        <v>0.24868988716485571</v>
      </c>
      <c r="J102">
        <f t="shared" si="17"/>
        <v>-0.96858316112863085</v>
      </c>
      <c r="K102">
        <f t="shared" si="12"/>
        <v>1.5641289734795651</v>
      </c>
      <c r="L102">
        <f t="shared" si="13"/>
        <v>-6.0918801436482877</v>
      </c>
      <c r="M102">
        <f t="shared" si="14"/>
        <v>6.1846659978068666E-2</v>
      </c>
      <c r="N102">
        <f t="shared" si="15"/>
        <v>0.93815334002193129</v>
      </c>
    </row>
    <row r="103" spans="1:14" x14ac:dyDescent="0.3">
      <c r="A103">
        <v>0.41499999999999998</v>
      </c>
      <c r="B103">
        <f t="shared" si="10"/>
        <v>7.023835559818826</v>
      </c>
      <c r="C103">
        <v>-0.27487681397542796</v>
      </c>
      <c r="D103">
        <f t="shared" si="11"/>
        <v>7.023835559818826</v>
      </c>
      <c r="I103">
        <f t="shared" si="16"/>
        <v>6.27905195293154E-2</v>
      </c>
      <c r="J103">
        <f t="shared" si="17"/>
        <v>-0.99802672842827145</v>
      </c>
      <c r="K103">
        <f t="shared" si="12"/>
        <v>0.44103028388950394</v>
      </c>
      <c r="L103">
        <f t="shared" si="13"/>
        <v>-7.0099756247841398</v>
      </c>
      <c r="M103">
        <f t="shared" si="14"/>
        <v>3.9426493427613387E-3</v>
      </c>
      <c r="N103">
        <f t="shared" si="15"/>
        <v>0.99605735065723866</v>
      </c>
    </row>
    <row r="104" spans="1:14" x14ac:dyDescent="0.3">
      <c r="A104">
        <v>0.42</v>
      </c>
      <c r="B104">
        <f t="shared" si="10"/>
        <v>6.2679718712245851</v>
      </c>
      <c r="C104">
        <v>-0.59485538386769743</v>
      </c>
      <c r="D104">
        <f t="shared" si="11"/>
        <v>6.2679718712245851</v>
      </c>
      <c r="I104">
        <f t="shared" si="16"/>
        <v>-0.12533323356430293</v>
      </c>
      <c r="J104">
        <f t="shared" si="17"/>
        <v>-0.99211470131447799</v>
      </c>
      <c r="K104">
        <f t="shared" si="12"/>
        <v>-0.78558518251067178</v>
      </c>
      <c r="L104">
        <f t="shared" si="13"/>
        <v>-6.218547040867529</v>
      </c>
      <c r="M104">
        <f t="shared" si="14"/>
        <v>1.5708419435684108E-2</v>
      </c>
      <c r="N104">
        <f t="shared" si="15"/>
        <v>0.98429158056431587</v>
      </c>
    </row>
    <row r="105" spans="1:14" x14ac:dyDescent="0.3">
      <c r="A105">
        <v>0.42499999999999999</v>
      </c>
      <c r="B105">
        <f t="shared" si="10"/>
        <v>4.3819660112501051</v>
      </c>
      <c r="C105">
        <v>-0.10001106464593223</v>
      </c>
      <c r="D105">
        <f t="shared" si="11"/>
        <v>4.3819660112501051</v>
      </c>
      <c r="I105">
        <f t="shared" si="16"/>
        <v>-0.30901699437494512</v>
      </c>
      <c r="J105">
        <f t="shared" si="17"/>
        <v>-0.95105651629515431</v>
      </c>
      <c r="K105">
        <f t="shared" si="12"/>
        <v>-1.3541019662496745</v>
      </c>
      <c r="L105">
        <f t="shared" si="13"/>
        <v>-4.1674973291832975</v>
      </c>
      <c r="M105">
        <f t="shared" si="14"/>
        <v>9.5491502812524859E-2</v>
      </c>
      <c r="N105">
        <f t="shared" si="15"/>
        <v>0.90450849718747506</v>
      </c>
    </row>
    <row r="106" spans="1:14" x14ac:dyDescent="0.3">
      <c r="A106">
        <v>0.43</v>
      </c>
      <c r="B106">
        <f t="shared" si="10"/>
        <v>2.0284194763949244</v>
      </c>
      <c r="C106">
        <v>0.31766802905087566</v>
      </c>
      <c r="D106">
        <f t="shared" si="11"/>
        <v>2.0284194763949244</v>
      </c>
      <c r="I106">
        <f t="shared" si="16"/>
        <v>-0.48175367410171532</v>
      </c>
      <c r="J106">
        <f t="shared" si="17"/>
        <v>-0.87630668004386358</v>
      </c>
      <c r="K106">
        <f t="shared" si="12"/>
        <v>-0.97719853537273238</v>
      </c>
      <c r="L106">
        <f t="shared" si="13"/>
        <v>-1.7775175370959484</v>
      </c>
      <c r="M106">
        <f t="shared" si="14"/>
        <v>0.23208660251050173</v>
      </c>
      <c r="N106">
        <f t="shared" si="15"/>
        <v>0.76791339748949827</v>
      </c>
    </row>
    <row r="107" spans="1:14" x14ac:dyDescent="0.3">
      <c r="A107">
        <v>0.435</v>
      </c>
      <c r="B107">
        <f t="shared" si="10"/>
        <v>-8.2932556508088062E-2</v>
      </c>
      <c r="C107">
        <v>0.84443891721309439</v>
      </c>
      <c r="D107">
        <f t="shared" si="11"/>
        <v>-8.2932556508088062E-2</v>
      </c>
      <c r="I107">
        <f t="shared" si="16"/>
        <v>-0.63742398974868897</v>
      </c>
      <c r="J107">
        <f t="shared" si="17"/>
        <v>-0.77051324277578992</v>
      </c>
      <c r="K107">
        <f t="shared" si="12"/>
        <v>5.2863201049444093E-2</v>
      </c>
      <c r="L107">
        <f t="shared" si="13"/>
        <v>6.3900633046733379E-2</v>
      </c>
      <c r="M107">
        <f t="shared" si="14"/>
        <v>0.40630934270713676</v>
      </c>
      <c r="N107">
        <f t="shared" si="15"/>
        <v>0.59369065729286341</v>
      </c>
    </row>
    <row r="108" spans="1:14" x14ac:dyDescent="0.3">
      <c r="A108">
        <v>0.44</v>
      </c>
      <c r="B108">
        <f t="shared" si="10"/>
        <v>-1.4552697729746811</v>
      </c>
      <c r="C108">
        <v>0.61384649150422643</v>
      </c>
      <c r="D108">
        <f t="shared" si="11"/>
        <v>-1.4552697729746811</v>
      </c>
      <c r="I108">
        <f t="shared" si="16"/>
        <v>-0.77051324277579014</v>
      </c>
      <c r="J108">
        <f t="shared" si="17"/>
        <v>-0.63742398974868852</v>
      </c>
      <c r="K108">
        <f t="shared" si="12"/>
        <v>1.1213046318883095</v>
      </c>
      <c r="L108">
        <f t="shared" si="13"/>
        <v>0.92762386485018944</v>
      </c>
      <c r="M108">
        <f t="shared" si="14"/>
        <v>0.59369065729286374</v>
      </c>
      <c r="N108">
        <f t="shared" si="15"/>
        <v>0.40630934270713615</v>
      </c>
    </row>
    <row r="109" spans="1:14" x14ac:dyDescent="0.3">
      <c r="A109">
        <v>0.44500000000000001</v>
      </c>
      <c r="B109">
        <f t="shared" si="10"/>
        <v>-1.9708841450904098</v>
      </c>
      <c r="C109">
        <v>0.37917696345579277</v>
      </c>
      <c r="D109">
        <f t="shared" si="11"/>
        <v>-1.9708841450904098</v>
      </c>
      <c r="I109">
        <f t="shared" si="16"/>
        <v>-0.87630668004386381</v>
      </c>
      <c r="J109">
        <f t="shared" si="17"/>
        <v>-0.48175367410171493</v>
      </c>
      <c r="K109">
        <f t="shared" si="12"/>
        <v>1.7270989419352658</v>
      </c>
      <c r="L109">
        <f t="shared" si="13"/>
        <v>0.94948067812612236</v>
      </c>
      <c r="M109">
        <f t="shared" si="14"/>
        <v>0.76791339748949872</v>
      </c>
      <c r="N109">
        <f t="shared" si="15"/>
        <v>0.23208660251050137</v>
      </c>
    </row>
    <row r="110" spans="1:14" x14ac:dyDescent="0.3">
      <c r="A110">
        <v>0.45</v>
      </c>
      <c r="B110">
        <f t="shared" si="10"/>
        <v>-1.902113032590308</v>
      </c>
      <c r="C110">
        <v>-4.961209427504476E-2</v>
      </c>
      <c r="D110">
        <f t="shared" si="11"/>
        <v>-1.902113032590308</v>
      </c>
      <c r="I110">
        <f t="shared" si="16"/>
        <v>-0.95105651629515342</v>
      </c>
      <c r="J110">
        <f t="shared" si="17"/>
        <v>-0.30901699437494806</v>
      </c>
      <c r="K110">
        <f t="shared" si="12"/>
        <v>1.8090169943749479</v>
      </c>
      <c r="L110">
        <f t="shared" si="13"/>
        <v>0.58778525229247458</v>
      </c>
      <c r="M110">
        <f t="shared" si="14"/>
        <v>0.90450849718747339</v>
      </c>
      <c r="N110">
        <f t="shared" si="15"/>
        <v>9.5491502812526677E-2</v>
      </c>
    </row>
    <row r="111" spans="1:14" x14ac:dyDescent="0.3">
      <c r="A111">
        <v>0.45500000000000002</v>
      </c>
      <c r="B111">
        <f t="shared" si="10"/>
        <v>-1.7659586176262736</v>
      </c>
      <c r="C111">
        <v>0.63846757135305887</v>
      </c>
      <c r="D111">
        <f t="shared" si="11"/>
        <v>-1.7659586176262736</v>
      </c>
      <c r="I111">
        <f t="shared" si="16"/>
        <v>-0.99211470131447765</v>
      </c>
      <c r="J111">
        <f t="shared" si="17"/>
        <v>-0.12533323356430598</v>
      </c>
      <c r="K111">
        <f t="shared" si="12"/>
        <v>1.7520335064600183</v>
      </c>
      <c r="L111">
        <f t="shared" si="13"/>
        <v>0.22133330388785266</v>
      </c>
      <c r="M111">
        <f t="shared" si="14"/>
        <v>0.9842915805643152</v>
      </c>
      <c r="N111">
        <f t="shared" si="15"/>
        <v>1.5708419435684875E-2</v>
      </c>
    </row>
    <row r="112" spans="1:14" x14ac:dyDescent="0.3">
      <c r="A112">
        <v>0.46</v>
      </c>
      <c r="B112">
        <f t="shared" si="10"/>
        <v>-2.0818101694334539</v>
      </c>
      <c r="C112">
        <v>2.3601397619129827E-2</v>
      </c>
      <c r="D112">
        <f t="shared" si="11"/>
        <v>-2.0818101694334539</v>
      </c>
      <c r="I112">
        <f t="shared" si="16"/>
        <v>-0.99802672842827156</v>
      </c>
      <c r="J112">
        <f t="shared" si="17"/>
        <v>6.2790519529314123E-2</v>
      </c>
      <c r="K112">
        <f t="shared" si="12"/>
        <v>2.0777021926083759</v>
      </c>
      <c r="L112">
        <f t="shared" si="13"/>
        <v>-0.13071794210013604</v>
      </c>
      <c r="M112">
        <f t="shared" si="14"/>
        <v>0.99605735065723888</v>
      </c>
      <c r="N112">
        <f t="shared" si="15"/>
        <v>3.9426493427611783E-3</v>
      </c>
    </row>
    <row r="113" spans="1:14" x14ac:dyDescent="0.3">
      <c r="A113">
        <v>0.46500000000000002</v>
      </c>
      <c r="B113">
        <f t="shared" si="10"/>
        <v>-3.1290817452465416</v>
      </c>
      <c r="C113">
        <v>0.29798356315474883</v>
      </c>
      <c r="D113">
        <f t="shared" si="11"/>
        <v>-3.1290817452465416</v>
      </c>
      <c r="I113">
        <f t="shared" si="16"/>
        <v>-0.96858316112863119</v>
      </c>
      <c r="J113">
        <f t="shared" si="17"/>
        <v>0.24868988716485446</v>
      </c>
      <c r="K113">
        <f t="shared" si="12"/>
        <v>3.0307758882407896</v>
      </c>
      <c r="L113">
        <f t="shared" si="13"/>
        <v>-0.77817098615496827</v>
      </c>
      <c r="M113">
        <f t="shared" si="14"/>
        <v>0.93815334002193196</v>
      </c>
      <c r="N113">
        <f t="shared" si="15"/>
        <v>6.1846659978068041E-2</v>
      </c>
    </row>
    <row r="114" spans="1:14" x14ac:dyDescent="0.3">
      <c r="A114">
        <v>0.47</v>
      </c>
      <c r="B114">
        <f t="shared" si="10"/>
        <v>-4.801580929530358</v>
      </c>
      <c r="C114">
        <v>-8.9505968149419135E-2</v>
      </c>
      <c r="D114">
        <f t="shared" si="11"/>
        <v>-4.801580929530358</v>
      </c>
      <c r="I114">
        <f t="shared" si="16"/>
        <v>-0.90482705246602013</v>
      </c>
      <c r="J114">
        <f t="shared" si="17"/>
        <v>0.42577929156507138</v>
      </c>
      <c r="K114">
        <f t="shared" si="12"/>
        <v>4.3446003196440071</v>
      </c>
      <c r="L114">
        <f t="shared" si="13"/>
        <v>-2.0444137265677926</v>
      </c>
      <c r="M114">
        <f t="shared" si="14"/>
        <v>0.81871199487434598</v>
      </c>
      <c r="N114">
        <f t="shared" si="15"/>
        <v>0.18128800512565407</v>
      </c>
    </row>
    <row r="115" spans="1:14" x14ac:dyDescent="0.3">
      <c r="A115">
        <v>0.47499999999999998</v>
      </c>
      <c r="B115">
        <f t="shared" si="10"/>
        <v>-6.6180339887498798</v>
      </c>
      <c r="C115">
        <v>-0.93294293303876874</v>
      </c>
      <c r="D115">
        <f t="shared" si="11"/>
        <v>-6.6180339887498798</v>
      </c>
      <c r="I115">
        <f t="shared" si="16"/>
        <v>-0.80901699437494889</v>
      </c>
      <c r="J115">
        <f t="shared" si="17"/>
        <v>0.58778525229247114</v>
      </c>
      <c r="K115">
        <f t="shared" si="12"/>
        <v>5.354101966249682</v>
      </c>
      <c r="L115">
        <f t="shared" si="13"/>
        <v>-3.8899827777574973</v>
      </c>
      <c r="M115">
        <f t="shared" si="14"/>
        <v>0.65450849718747606</v>
      </c>
      <c r="N115">
        <f t="shared" si="15"/>
        <v>0.34549150281252394</v>
      </c>
    </row>
    <row r="116" spans="1:14" x14ac:dyDescent="0.3">
      <c r="A116">
        <v>0.48</v>
      </c>
      <c r="B116">
        <f t="shared" si="10"/>
        <v>-7.8877325502105613</v>
      </c>
      <c r="C116">
        <v>-0.69488378196961031</v>
      </c>
      <c r="D116">
        <f t="shared" si="11"/>
        <v>-7.8877325502105613</v>
      </c>
      <c r="I116">
        <f t="shared" si="16"/>
        <v>-0.68454710592868862</v>
      </c>
      <c r="J116">
        <f t="shared" si="17"/>
        <v>0.72896862742141155</v>
      </c>
      <c r="K116">
        <f t="shared" si="12"/>
        <v>5.3995244895861543</v>
      </c>
      <c r="L116">
        <f t="shared" si="13"/>
        <v>-5.7499095705941832</v>
      </c>
      <c r="M116">
        <f t="shared" si="14"/>
        <v>0.46860474023534321</v>
      </c>
      <c r="N116">
        <f t="shared" si="15"/>
        <v>0.53139525976465674</v>
      </c>
    </row>
    <row r="117" spans="1:14" x14ac:dyDescent="0.3">
      <c r="A117">
        <v>0.48499999999999999</v>
      </c>
      <c r="B117">
        <f t="shared" si="10"/>
        <v>-7.9699081107181957</v>
      </c>
      <c r="C117">
        <v>-4.2814063251027878E-2</v>
      </c>
      <c r="D117">
        <f t="shared" si="11"/>
        <v>-7.9699081107181957</v>
      </c>
      <c r="I117">
        <f t="shared" si="16"/>
        <v>-0.53582679497899754</v>
      </c>
      <c r="J117">
        <f t="shared" si="17"/>
        <v>0.84432792550201452</v>
      </c>
      <c r="K117">
        <f t="shared" si="12"/>
        <v>4.2704903192432484</v>
      </c>
      <c r="L117">
        <f t="shared" si="13"/>
        <v>-6.7292159815643737</v>
      </c>
      <c r="M117">
        <f t="shared" si="14"/>
        <v>0.28711035421746467</v>
      </c>
      <c r="N117">
        <f t="shared" si="15"/>
        <v>0.71288964578253533</v>
      </c>
    </row>
    <row r="118" spans="1:14" x14ac:dyDescent="0.3">
      <c r="A118">
        <v>0.49</v>
      </c>
      <c r="B118">
        <f t="shared" si="10"/>
        <v>-6.528344915717172</v>
      </c>
      <c r="C118">
        <v>-3.2097898506699085E-2</v>
      </c>
      <c r="D118">
        <f t="shared" si="11"/>
        <v>-6.528344915717172</v>
      </c>
      <c r="I118">
        <f t="shared" si="16"/>
        <v>-0.36812455268467997</v>
      </c>
      <c r="J118">
        <f t="shared" si="17"/>
        <v>0.92977648588825057</v>
      </c>
      <c r="K118">
        <f t="shared" si="12"/>
        <v>2.4032440518696889</v>
      </c>
      <c r="L118">
        <f t="shared" si="13"/>
        <v>-6.0699015944019399</v>
      </c>
      <c r="M118">
        <f t="shared" si="14"/>
        <v>0.13551568628929572</v>
      </c>
      <c r="N118">
        <f t="shared" si="15"/>
        <v>0.86448431371070422</v>
      </c>
    </row>
    <row r="119" spans="1:14" x14ac:dyDescent="0.3">
      <c r="A119">
        <v>0.495</v>
      </c>
      <c r="B119">
        <f t="shared" si="10"/>
        <v>-3.683203357923607</v>
      </c>
      <c r="C119">
        <v>0.38483206456163022</v>
      </c>
      <c r="D119">
        <f t="shared" si="11"/>
        <v>-3.683203357923607</v>
      </c>
      <c r="I119">
        <f t="shared" si="16"/>
        <v>-0.18738131458572779</v>
      </c>
      <c r="J119">
        <f t="shared" si="17"/>
        <v>0.98228725072868806</v>
      </c>
      <c r="K119">
        <f t="shared" si="12"/>
        <v>0.69016348709429232</v>
      </c>
      <c r="L119">
        <f t="shared" si="13"/>
        <v>-3.6179637003294518</v>
      </c>
      <c r="M119">
        <f t="shared" si="14"/>
        <v>3.5111757055875485E-2</v>
      </c>
      <c r="N119">
        <f t="shared" si="15"/>
        <v>0.96488824294412445</v>
      </c>
    </row>
    <row r="120" spans="1:14" x14ac:dyDescent="0.3">
      <c r="A120">
        <v>0.5</v>
      </c>
      <c r="B120">
        <f t="shared" si="10"/>
        <v>-1.4946811149885164E-14</v>
      </c>
      <c r="C120">
        <v>-0.66679172249970031</v>
      </c>
      <c r="D120">
        <f t="shared" si="11"/>
        <v>-1.4946811149885164E-14</v>
      </c>
      <c r="I120">
        <f t="shared" si="16"/>
        <v>-7.3508907294517201E-16</v>
      </c>
      <c r="J120">
        <f t="shared" si="17"/>
        <v>1</v>
      </c>
      <c r="K120">
        <f t="shared" si="12"/>
        <v>1.0987237551655646E-29</v>
      </c>
      <c r="L120">
        <f t="shared" si="13"/>
        <v>-1.4946811149885164E-14</v>
      </c>
      <c r="M120">
        <f t="shared" si="14"/>
        <v>5.4035594516339241E-31</v>
      </c>
      <c r="N120">
        <f t="shared" si="15"/>
        <v>1</v>
      </c>
    </row>
    <row r="121" spans="1:14" x14ac:dyDescent="0.3">
      <c r="A121">
        <v>0.505</v>
      </c>
      <c r="B121">
        <f t="shared" si="10"/>
        <v>3.6832033579235803</v>
      </c>
      <c r="C121">
        <v>0.1726391999051996</v>
      </c>
      <c r="D121">
        <f t="shared" si="11"/>
        <v>3.6832033579235803</v>
      </c>
      <c r="I121">
        <f t="shared" si="16"/>
        <v>0.18738131458572635</v>
      </c>
      <c r="J121">
        <f t="shared" si="17"/>
        <v>0.98228725072868839</v>
      </c>
      <c r="K121">
        <f t="shared" si="12"/>
        <v>0.6901634870942821</v>
      </c>
      <c r="L121">
        <f t="shared" si="13"/>
        <v>3.6179637003294269</v>
      </c>
      <c r="M121">
        <f t="shared" si="14"/>
        <v>3.5111757055874944E-2</v>
      </c>
      <c r="N121">
        <f t="shared" si="15"/>
        <v>0.96488824294412512</v>
      </c>
    </row>
    <row r="122" spans="1:14" x14ac:dyDescent="0.3">
      <c r="A122">
        <v>0.51</v>
      </c>
      <c r="B122">
        <f t="shared" si="10"/>
        <v>6.528344915717156</v>
      </c>
      <c r="C122">
        <v>-2.2473139390432717E-2</v>
      </c>
      <c r="D122">
        <f t="shared" si="11"/>
        <v>6.528344915717156</v>
      </c>
      <c r="I122">
        <f t="shared" si="16"/>
        <v>0.36812455268467859</v>
      </c>
      <c r="J122">
        <f t="shared" si="17"/>
        <v>0.92977648588825113</v>
      </c>
      <c r="K122">
        <f t="shared" si="12"/>
        <v>2.4032440518696738</v>
      </c>
      <c r="L122">
        <f t="shared" si="13"/>
        <v>6.0699015944019283</v>
      </c>
      <c r="M122">
        <f t="shared" si="14"/>
        <v>0.1355156862892947</v>
      </c>
      <c r="N122">
        <f t="shared" si="15"/>
        <v>0.86448431371070522</v>
      </c>
    </row>
    <row r="123" spans="1:14" x14ac:dyDescent="0.3">
      <c r="A123">
        <v>0.51500000000000001</v>
      </c>
      <c r="B123">
        <f t="shared" si="10"/>
        <v>7.9699081107181957</v>
      </c>
      <c r="C123">
        <v>0.93891131571548758</v>
      </c>
      <c r="D123">
        <f t="shared" si="11"/>
        <v>7.9699081107181957</v>
      </c>
      <c r="I123">
        <f t="shared" si="16"/>
        <v>0.53582679497899632</v>
      </c>
      <c r="J123">
        <f t="shared" si="17"/>
        <v>0.8443279255020153</v>
      </c>
      <c r="K123">
        <f t="shared" si="12"/>
        <v>4.2704903192432386</v>
      </c>
      <c r="L123">
        <f t="shared" si="13"/>
        <v>6.7292159815643799</v>
      </c>
      <c r="M123">
        <f t="shared" si="14"/>
        <v>0.28711035421746334</v>
      </c>
      <c r="N123">
        <f t="shared" si="15"/>
        <v>0.71288964578253666</v>
      </c>
    </row>
    <row r="124" spans="1:14" x14ac:dyDescent="0.3">
      <c r="A124">
        <v>0.52</v>
      </c>
      <c r="B124">
        <f t="shared" si="10"/>
        <v>7.8877325502105666</v>
      </c>
      <c r="C124">
        <v>0.41703778360364496</v>
      </c>
      <c r="D124">
        <f t="shared" si="11"/>
        <v>7.8877325502105666</v>
      </c>
      <c r="I124">
        <f t="shared" si="16"/>
        <v>0.68454710592868762</v>
      </c>
      <c r="J124">
        <f t="shared" si="17"/>
        <v>0.72896862742141255</v>
      </c>
      <c r="K124">
        <f t="shared" si="12"/>
        <v>5.3995244895861498</v>
      </c>
      <c r="L124">
        <f t="shared" si="13"/>
        <v>5.7499095705941947</v>
      </c>
      <c r="M124">
        <f t="shared" si="14"/>
        <v>0.46860474023534188</v>
      </c>
      <c r="N124">
        <f t="shared" si="15"/>
        <v>0.53139525976465818</v>
      </c>
    </row>
    <row r="125" spans="1:14" x14ac:dyDescent="0.3">
      <c r="A125">
        <v>0.52500000000000002</v>
      </c>
      <c r="B125">
        <f t="shared" si="10"/>
        <v>6.6180339887498931</v>
      </c>
      <c r="C125">
        <v>0.74783922760887633</v>
      </c>
      <c r="D125">
        <f t="shared" si="11"/>
        <v>6.6180339887498931</v>
      </c>
      <c r="I125">
        <f t="shared" si="16"/>
        <v>0.80901699437494801</v>
      </c>
      <c r="J125">
        <f t="shared" si="17"/>
        <v>0.58778525229247236</v>
      </c>
      <c r="K125">
        <f t="shared" si="12"/>
        <v>5.3541019662496874</v>
      </c>
      <c r="L125">
        <f t="shared" si="13"/>
        <v>3.8899827777575133</v>
      </c>
      <c r="M125">
        <f t="shared" si="14"/>
        <v>0.65450849718747461</v>
      </c>
      <c r="N125">
        <f t="shared" si="15"/>
        <v>0.34549150281252539</v>
      </c>
    </row>
    <row r="126" spans="1:14" x14ac:dyDescent="0.3">
      <c r="A126">
        <v>0.53</v>
      </c>
      <c r="B126">
        <f t="shared" si="10"/>
        <v>4.801580929530374</v>
      </c>
      <c r="C126">
        <v>-0.37333447644980844</v>
      </c>
      <c r="D126">
        <f t="shared" si="11"/>
        <v>4.801580929530374</v>
      </c>
      <c r="I126">
        <f t="shared" si="16"/>
        <v>0.90482705246601947</v>
      </c>
      <c r="J126">
        <f t="shared" si="17"/>
        <v>0.42577929156507272</v>
      </c>
      <c r="K126">
        <f t="shared" si="12"/>
        <v>4.3446003196440186</v>
      </c>
      <c r="L126">
        <f t="shared" si="13"/>
        <v>2.044413726567806</v>
      </c>
      <c r="M126">
        <f t="shared" si="14"/>
        <v>0.81871199487434476</v>
      </c>
      <c r="N126">
        <f t="shared" si="15"/>
        <v>0.18128800512565521</v>
      </c>
    </row>
    <row r="127" spans="1:14" x14ac:dyDescent="0.3">
      <c r="A127">
        <v>0.53500000000000003</v>
      </c>
      <c r="B127">
        <f t="shared" si="10"/>
        <v>3.1290817452465181</v>
      </c>
      <c r="C127">
        <v>-0.52897043241648867</v>
      </c>
      <c r="D127">
        <f t="shared" si="11"/>
        <v>3.1290817452465181</v>
      </c>
      <c r="I127">
        <f t="shared" si="16"/>
        <v>0.96858316112863085</v>
      </c>
      <c r="J127">
        <f t="shared" si="17"/>
        <v>0.24868988716485591</v>
      </c>
      <c r="K127">
        <f t="shared" si="12"/>
        <v>3.0307758882407656</v>
      </c>
      <c r="L127">
        <f t="shared" si="13"/>
        <v>0.77817098615496694</v>
      </c>
      <c r="M127">
        <f t="shared" si="14"/>
        <v>0.93815334002193129</v>
      </c>
      <c r="N127">
        <f t="shared" si="15"/>
        <v>6.1846659978068763E-2</v>
      </c>
    </row>
    <row r="128" spans="1:14" x14ac:dyDescent="0.3">
      <c r="A128">
        <v>0.54</v>
      </c>
      <c r="B128">
        <f t="shared" si="10"/>
        <v>2.0818101694334517</v>
      </c>
      <c r="C128">
        <v>0.743444254575786</v>
      </c>
      <c r="D128">
        <f t="shared" si="11"/>
        <v>2.0818101694334517</v>
      </c>
      <c r="I128">
        <f t="shared" si="16"/>
        <v>0.99802672842827167</v>
      </c>
      <c r="J128">
        <f t="shared" si="17"/>
        <v>6.2790519529312042E-2</v>
      </c>
      <c r="K128">
        <f t="shared" si="12"/>
        <v>2.0777021926083736</v>
      </c>
      <c r="L128">
        <f t="shared" si="13"/>
        <v>0.13071794210013155</v>
      </c>
      <c r="M128">
        <f t="shared" si="14"/>
        <v>0.9960573506572391</v>
      </c>
      <c r="N128">
        <f t="shared" si="15"/>
        <v>3.9426493427609172E-3</v>
      </c>
    </row>
    <row r="129" spans="1:14" x14ac:dyDescent="0.3">
      <c r="A129">
        <v>0.54500000000000004</v>
      </c>
      <c r="B129">
        <f t="shared" si="10"/>
        <v>1.7659586176262723</v>
      </c>
      <c r="C129">
        <v>0.8360788714872841</v>
      </c>
      <c r="D129">
        <f t="shared" si="11"/>
        <v>1.7659586176262723</v>
      </c>
      <c r="I129">
        <f t="shared" si="16"/>
        <v>0.99211470131447732</v>
      </c>
      <c r="J129">
        <f t="shared" si="17"/>
        <v>-0.12533323356430803</v>
      </c>
      <c r="K129">
        <f t="shared" si="12"/>
        <v>1.7520335064600163</v>
      </c>
      <c r="L129">
        <f t="shared" si="13"/>
        <v>-0.22133330388785613</v>
      </c>
      <c r="M129">
        <f t="shared" si="14"/>
        <v>0.98429158056431454</v>
      </c>
      <c r="N129">
        <f t="shared" si="15"/>
        <v>1.5708419435685388E-2</v>
      </c>
    </row>
    <row r="130" spans="1:14" x14ac:dyDescent="0.3">
      <c r="A130">
        <v>0.55000000000000004</v>
      </c>
      <c r="B130">
        <f t="shared" si="10"/>
        <v>1.9021130325903028</v>
      </c>
      <c r="C130">
        <v>-0.32166975823143662</v>
      </c>
      <c r="D130">
        <f t="shared" si="11"/>
        <v>1.9021130325903028</v>
      </c>
      <c r="I130">
        <f t="shared" si="16"/>
        <v>0.95105651629515386</v>
      </c>
      <c r="J130">
        <f t="shared" si="17"/>
        <v>-0.30901699437494667</v>
      </c>
      <c r="K130">
        <f t="shared" si="12"/>
        <v>1.8090169943749439</v>
      </c>
      <c r="L130">
        <f t="shared" si="13"/>
        <v>-0.58778525229247036</v>
      </c>
      <c r="M130">
        <f t="shared" si="14"/>
        <v>0.90450849718747428</v>
      </c>
      <c r="N130">
        <f t="shared" si="15"/>
        <v>9.549150281252583E-2</v>
      </c>
    </row>
    <row r="131" spans="1:14" x14ac:dyDescent="0.3">
      <c r="A131">
        <v>0.55500000000000005</v>
      </c>
      <c r="B131">
        <f t="shared" si="10"/>
        <v>1.9708841450904115</v>
      </c>
      <c r="C131">
        <v>0.81486780901877054</v>
      </c>
      <c r="D131">
        <f t="shared" si="11"/>
        <v>1.9708841450904115</v>
      </c>
      <c r="I131">
        <f t="shared" si="16"/>
        <v>0.87630668004386447</v>
      </c>
      <c r="J131">
        <f t="shared" si="17"/>
        <v>-0.4817536741017136</v>
      </c>
      <c r="K131">
        <f t="shared" si="12"/>
        <v>1.7270989419352687</v>
      </c>
      <c r="L131">
        <f t="shared" si="13"/>
        <v>-0.94948067812612058</v>
      </c>
      <c r="M131">
        <f t="shared" si="14"/>
        <v>0.76791339748949983</v>
      </c>
      <c r="N131">
        <f t="shared" si="15"/>
        <v>0.23208660251050009</v>
      </c>
    </row>
    <row r="132" spans="1:14" x14ac:dyDescent="0.3">
      <c r="A132">
        <v>0.56000000000000005</v>
      </c>
      <c r="B132">
        <f t="shared" si="10"/>
        <v>1.4552697729746757</v>
      </c>
      <c r="C132">
        <v>-0.16483843263648235</v>
      </c>
      <c r="D132">
        <f t="shared" si="11"/>
        <v>1.4552697729746757</v>
      </c>
      <c r="I132">
        <f t="shared" si="16"/>
        <v>0.77051324277578881</v>
      </c>
      <c r="J132">
        <f t="shared" si="17"/>
        <v>-0.63742398974869019</v>
      </c>
      <c r="K132">
        <f t="shared" si="12"/>
        <v>1.1213046318883033</v>
      </c>
      <c r="L132">
        <f t="shared" si="13"/>
        <v>-0.92762386485018844</v>
      </c>
      <c r="M132">
        <f t="shared" si="14"/>
        <v>0.59369065729286163</v>
      </c>
      <c r="N132">
        <f t="shared" si="15"/>
        <v>0.40630934270713831</v>
      </c>
    </row>
    <row r="133" spans="1:14" x14ac:dyDescent="0.3">
      <c r="A133">
        <v>0.56499999999999995</v>
      </c>
      <c r="B133">
        <f t="shared" si="10"/>
        <v>8.2932556508142241E-2</v>
      </c>
      <c r="C133">
        <v>0.32413583907935262</v>
      </c>
      <c r="D133">
        <f t="shared" si="11"/>
        <v>8.2932556508142241E-2</v>
      </c>
      <c r="I133">
        <f t="shared" si="16"/>
        <v>0.63742398974869285</v>
      </c>
      <c r="J133">
        <f t="shared" si="17"/>
        <v>-0.7705132427757867</v>
      </c>
      <c r="K133">
        <f t="shared" si="12"/>
        <v>5.2863201049478954E-2</v>
      </c>
      <c r="L133">
        <f t="shared" si="13"/>
        <v>-6.3900633046774846E-2</v>
      </c>
      <c r="M133">
        <f t="shared" si="14"/>
        <v>0.4063093427071417</v>
      </c>
      <c r="N133">
        <f t="shared" si="15"/>
        <v>0.59369065729285841</v>
      </c>
    </row>
    <row r="134" spans="1:14" x14ac:dyDescent="0.3">
      <c r="A134">
        <v>0.56999999999999995</v>
      </c>
      <c r="B134">
        <f t="shared" si="10"/>
        <v>-2.028419476394884</v>
      </c>
      <c r="C134">
        <v>-0.82705505728563511</v>
      </c>
      <c r="D134">
        <f t="shared" si="11"/>
        <v>-2.028419476394884</v>
      </c>
      <c r="I134">
        <f t="shared" si="16"/>
        <v>0.48175367410171666</v>
      </c>
      <c r="J134">
        <f t="shared" si="17"/>
        <v>-0.87630668004386281</v>
      </c>
      <c r="K134">
        <f t="shared" si="12"/>
        <v>-0.97719853537271562</v>
      </c>
      <c r="L134">
        <f t="shared" si="13"/>
        <v>1.7775175370959113</v>
      </c>
      <c r="M134">
        <f t="shared" si="14"/>
        <v>0.23208660251050303</v>
      </c>
      <c r="N134">
        <f t="shared" si="15"/>
        <v>0.76791339748949694</v>
      </c>
    </row>
    <row r="135" spans="1:14" x14ac:dyDescent="0.3">
      <c r="A135">
        <v>0.57499999999999996</v>
      </c>
      <c r="B135">
        <f t="shared" si="10"/>
        <v>-4.3819660112500802</v>
      </c>
      <c r="C135">
        <v>0.67416354278136736</v>
      </c>
      <c r="D135">
        <f t="shared" si="11"/>
        <v>-4.3819660112500802</v>
      </c>
      <c r="I135">
        <f t="shared" si="16"/>
        <v>0.30901699437494989</v>
      </c>
      <c r="J135">
        <f t="shared" si="17"/>
        <v>-0.95105651629515275</v>
      </c>
      <c r="K135">
        <f t="shared" si="12"/>
        <v>-1.3541019662496876</v>
      </c>
      <c r="L135">
        <f t="shared" si="13"/>
        <v>4.1674973291832673</v>
      </c>
      <c r="M135">
        <f t="shared" si="14"/>
        <v>9.5491502812527815E-2</v>
      </c>
      <c r="N135">
        <f t="shared" si="15"/>
        <v>0.90450849718747217</v>
      </c>
    </row>
    <row r="136" spans="1:14" x14ac:dyDescent="0.3">
      <c r="A136">
        <v>0.57999999999999996</v>
      </c>
      <c r="B136">
        <f t="shared" si="10"/>
        <v>-6.2679718712245673</v>
      </c>
      <c r="C136">
        <v>0.64121332155219046</v>
      </c>
      <c r="D136">
        <f t="shared" si="11"/>
        <v>-6.2679718712245673</v>
      </c>
      <c r="I136">
        <f t="shared" si="16"/>
        <v>0.12533323356430792</v>
      </c>
      <c r="J136">
        <f t="shared" si="17"/>
        <v>-0.99211470131447732</v>
      </c>
      <c r="K136">
        <f t="shared" si="12"/>
        <v>-0.78558518251070086</v>
      </c>
      <c r="L136">
        <f t="shared" si="13"/>
        <v>6.2185470408675068</v>
      </c>
      <c r="M136">
        <f t="shared" si="14"/>
        <v>1.5708419435685361E-2</v>
      </c>
      <c r="N136">
        <f t="shared" si="15"/>
        <v>0.98429158056431454</v>
      </c>
    </row>
    <row r="137" spans="1:14" x14ac:dyDescent="0.3">
      <c r="A137">
        <v>0.58499999999999996</v>
      </c>
      <c r="B137">
        <f t="shared" si="10"/>
        <v>-7.0238355598188305</v>
      </c>
      <c r="C137">
        <v>-0.6983933852655716</v>
      </c>
      <c r="D137">
        <f t="shared" si="11"/>
        <v>-7.0238355598188305</v>
      </c>
      <c r="I137">
        <f t="shared" si="16"/>
        <v>-6.2790519529312167E-2</v>
      </c>
      <c r="J137">
        <f t="shared" si="17"/>
        <v>-0.99802672842827167</v>
      </c>
      <c r="K137">
        <f t="shared" si="12"/>
        <v>0.44103028388948151</v>
      </c>
      <c r="L137">
        <f t="shared" si="13"/>
        <v>7.0099756247841452</v>
      </c>
      <c r="M137">
        <f t="shared" si="14"/>
        <v>3.9426493427609328E-3</v>
      </c>
      <c r="N137">
        <f t="shared" si="15"/>
        <v>0.9960573506572391</v>
      </c>
    </row>
    <row r="138" spans="1:14" x14ac:dyDescent="0.3">
      <c r="A138">
        <v>0.59</v>
      </c>
      <c r="B138">
        <f t="shared" si="10"/>
        <v>-6.289475584677561</v>
      </c>
      <c r="C138">
        <v>-0.44585814648828537</v>
      </c>
      <c r="D138">
        <f t="shared" si="11"/>
        <v>-6.289475584677561</v>
      </c>
      <c r="I138">
        <f t="shared" si="16"/>
        <v>-0.24868988716485257</v>
      </c>
      <c r="J138">
        <f t="shared" si="17"/>
        <v>-0.96858316112863174</v>
      </c>
      <c r="K138">
        <f t="shared" si="12"/>
        <v>1.5641289734795578</v>
      </c>
      <c r="L138">
        <f t="shared" si="13"/>
        <v>6.091880143648341</v>
      </c>
      <c r="M138">
        <f t="shared" si="14"/>
        <v>6.1846659978067105E-2</v>
      </c>
      <c r="N138">
        <f t="shared" si="15"/>
        <v>0.93815334002193296</v>
      </c>
    </row>
    <row r="139" spans="1:14" x14ac:dyDescent="0.3">
      <c r="A139">
        <v>0.59499999999999997</v>
      </c>
      <c r="B139">
        <f t="shared" si="10"/>
        <v>-4.1599993118823271</v>
      </c>
      <c r="C139">
        <v>-0.46124161775797679</v>
      </c>
      <c r="D139">
        <f t="shared" si="11"/>
        <v>-4.1599993118823271</v>
      </c>
      <c r="I139">
        <f t="shared" si="16"/>
        <v>-0.42577929156506961</v>
      </c>
      <c r="J139">
        <f t="shared" si="17"/>
        <v>-0.90482705246602091</v>
      </c>
      <c r="K139">
        <f t="shared" si="12"/>
        <v>1.7712415599244342</v>
      </c>
      <c r="L139">
        <f t="shared" si="13"/>
        <v>3.7640799156311613</v>
      </c>
      <c r="M139">
        <f t="shared" si="14"/>
        <v>0.18128800512565255</v>
      </c>
      <c r="N139">
        <f t="shared" si="15"/>
        <v>0.81871199487434732</v>
      </c>
    </row>
    <row r="140" spans="1:14" x14ac:dyDescent="0.3">
      <c r="A140">
        <v>0.6</v>
      </c>
      <c r="B140">
        <f t="shared" si="10"/>
        <v>-1.1755705045849554</v>
      </c>
      <c r="C140">
        <v>2.6900746973686718E-2</v>
      </c>
      <c r="D140">
        <f t="shared" si="11"/>
        <v>-1.1755705045849554</v>
      </c>
      <c r="I140">
        <f t="shared" si="16"/>
        <v>-0.58778525229246958</v>
      </c>
      <c r="J140">
        <f t="shared" si="17"/>
        <v>-0.80901699437495</v>
      </c>
      <c r="K140">
        <f t="shared" si="12"/>
        <v>0.69098300562505377</v>
      </c>
      <c r="L140">
        <f t="shared" si="13"/>
        <v>0.95105651629516397</v>
      </c>
      <c r="M140">
        <f t="shared" si="14"/>
        <v>0.34549150281252211</v>
      </c>
      <c r="N140">
        <f t="shared" si="15"/>
        <v>0.65450849718747783</v>
      </c>
    </row>
    <row r="141" spans="1:14" x14ac:dyDescent="0.3">
      <c r="A141">
        <v>0.60499999999999998</v>
      </c>
      <c r="B141">
        <f t="shared" si="10"/>
        <v>1.8505034739093389</v>
      </c>
      <c r="C141">
        <v>0.21917435974499477</v>
      </c>
      <c r="D141">
        <f t="shared" si="11"/>
        <v>1.8505034739093389</v>
      </c>
      <c r="I141">
        <f t="shared" si="16"/>
        <v>-0.72896862742141022</v>
      </c>
      <c r="J141">
        <f t="shared" si="17"/>
        <v>-0.68454710592869006</v>
      </c>
      <c r="K141">
        <f t="shared" si="12"/>
        <v>-1.3489589774142421</v>
      </c>
      <c r="L141">
        <f t="shared" si="13"/>
        <v>-1.2667567975756251</v>
      </c>
      <c r="M141">
        <f t="shared" si="14"/>
        <v>0.53139525976465474</v>
      </c>
      <c r="N141">
        <f t="shared" si="15"/>
        <v>0.46860474023534521</v>
      </c>
    </row>
    <row r="142" spans="1:14" x14ac:dyDescent="0.3">
      <c r="A142">
        <v>0.61</v>
      </c>
      <c r="B142">
        <f t="shared" si="10"/>
        <v>4.1034399593437652</v>
      </c>
      <c r="C142">
        <v>-0.74342436071372675</v>
      </c>
      <c r="D142">
        <f t="shared" si="11"/>
        <v>4.1034399593437652</v>
      </c>
      <c r="I142">
        <f t="shared" si="16"/>
        <v>-0.84432792550201541</v>
      </c>
      <c r="J142">
        <f t="shared" si="17"/>
        <v>-0.53582679497899621</v>
      </c>
      <c r="K142">
        <f t="shared" si="12"/>
        <v>-3.4646489482947955</v>
      </c>
      <c r="L142">
        <f t="shared" si="13"/>
        <v>-2.1987330818039124</v>
      </c>
      <c r="M142">
        <f t="shared" si="14"/>
        <v>0.71288964578253688</v>
      </c>
      <c r="N142">
        <f t="shared" si="15"/>
        <v>0.28711035421746323</v>
      </c>
    </row>
    <row r="143" spans="1:14" x14ac:dyDescent="0.3">
      <c r="A143">
        <v>0.61499999999999999</v>
      </c>
      <c r="B143">
        <f t="shared" si="10"/>
        <v>5.0387015489836999</v>
      </c>
      <c r="C143">
        <v>-0.30715982474421644</v>
      </c>
      <c r="D143">
        <f t="shared" si="11"/>
        <v>5.0387015489836999</v>
      </c>
      <c r="I143">
        <f t="shared" si="16"/>
        <v>-0.92977648588825124</v>
      </c>
      <c r="J143">
        <f t="shared" si="17"/>
        <v>-0.36812455268467847</v>
      </c>
      <c r="K143">
        <f t="shared" si="12"/>
        <v>-4.6848662196537525</v>
      </c>
      <c r="L143">
        <f t="shared" si="13"/>
        <v>-1.8548697538312211</v>
      </c>
      <c r="M143">
        <f t="shared" si="14"/>
        <v>0.86448431371070544</v>
      </c>
      <c r="N143">
        <f t="shared" si="15"/>
        <v>0.13551568628929461</v>
      </c>
    </row>
    <row r="144" spans="1:14" x14ac:dyDescent="0.3">
      <c r="A144">
        <v>0.62</v>
      </c>
      <c r="B144">
        <f t="shared" si="10"/>
        <v>4.554063836895816</v>
      </c>
      <c r="C144">
        <v>0.25781276610581394</v>
      </c>
      <c r="D144">
        <f t="shared" si="11"/>
        <v>4.554063836895816</v>
      </c>
      <c r="I144">
        <f t="shared" si="16"/>
        <v>-0.98228725072868839</v>
      </c>
      <c r="J144">
        <f t="shared" si="17"/>
        <v>-0.18738131458572621</v>
      </c>
      <c r="K144">
        <f t="shared" si="12"/>
        <v>-4.4733988459873331</v>
      </c>
      <c r="L144">
        <f t="shared" si="13"/>
        <v>-0.85334646846485418</v>
      </c>
      <c r="M144">
        <f t="shared" si="14"/>
        <v>0.96488824294412512</v>
      </c>
      <c r="N144">
        <f t="shared" si="15"/>
        <v>3.5111757055874888E-2</v>
      </c>
    </row>
    <row r="145" spans="1:14" x14ac:dyDescent="0.3">
      <c r="A145">
        <v>0.625</v>
      </c>
      <c r="B145">
        <f t="shared" si="10"/>
        <v>2.9999999999999987</v>
      </c>
      <c r="C145">
        <v>-0.94549619411140284</v>
      </c>
      <c r="D145">
        <f t="shared" si="11"/>
        <v>2.9999999999999987</v>
      </c>
      <c r="I145">
        <f t="shared" si="16"/>
        <v>-1</v>
      </c>
      <c r="J145">
        <f t="shared" si="17"/>
        <v>-2.6952181805817155E-15</v>
      </c>
      <c r="K145">
        <f t="shared" si="12"/>
        <v>-2.9999999999999987</v>
      </c>
      <c r="L145">
        <f t="shared" si="13"/>
        <v>-8.0856545417451433E-15</v>
      </c>
      <c r="M145">
        <f t="shared" si="14"/>
        <v>1</v>
      </c>
      <c r="N145">
        <f t="shared" si="15"/>
        <v>7.2642010409382126E-30</v>
      </c>
    </row>
    <row r="146" spans="1:14" x14ac:dyDescent="0.3">
      <c r="A146">
        <v>0.63</v>
      </c>
      <c r="B146">
        <f t="shared" si="10"/>
        <v>1.0273523231410038</v>
      </c>
      <c r="C146">
        <v>-0.12326778131431504</v>
      </c>
      <c r="D146">
        <f t="shared" si="11"/>
        <v>1.0273523231410038</v>
      </c>
      <c r="I146">
        <f t="shared" si="16"/>
        <v>-0.98228725072868872</v>
      </c>
      <c r="J146">
        <f t="shared" si="17"/>
        <v>0.18738131458572441</v>
      </c>
      <c r="K146">
        <f t="shared" si="12"/>
        <v>-1.009155089027908</v>
      </c>
      <c r="L146">
        <f t="shared" si="13"/>
        <v>0.19250662885285921</v>
      </c>
      <c r="M146">
        <f t="shared" si="14"/>
        <v>0.96488824294412578</v>
      </c>
      <c r="N146">
        <f t="shared" si="15"/>
        <v>3.5111757055874215E-2</v>
      </c>
    </row>
    <row r="147" spans="1:14" x14ac:dyDescent="0.3">
      <c r="A147">
        <v>0.63500000000000001</v>
      </c>
      <c r="B147">
        <f t="shared" si="10"/>
        <v>-0.66763754878721127</v>
      </c>
      <c r="C147">
        <v>-0.91391250088535325</v>
      </c>
      <c r="D147">
        <f t="shared" si="11"/>
        <v>-0.66763754878721127</v>
      </c>
      <c r="I147">
        <f t="shared" si="16"/>
        <v>-0.9297764858882519</v>
      </c>
      <c r="J147">
        <f t="shared" si="17"/>
        <v>0.36812455268467675</v>
      </c>
      <c r="K147">
        <f t="shared" si="12"/>
        <v>0.62075369395841962</v>
      </c>
      <c r="L147">
        <f t="shared" si="13"/>
        <v>-0.24577377400278619</v>
      </c>
      <c r="M147">
        <f t="shared" si="14"/>
        <v>0.86448431371070666</v>
      </c>
      <c r="N147">
        <f t="shared" si="15"/>
        <v>0.13551568628929336</v>
      </c>
    </row>
    <row r="148" spans="1:14" x14ac:dyDescent="0.3">
      <c r="A148">
        <v>0.64</v>
      </c>
      <c r="B148">
        <f t="shared" si="10"/>
        <v>-1.6028991384271245</v>
      </c>
      <c r="C148">
        <v>-0.86715899834027288</v>
      </c>
      <c r="D148">
        <f t="shared" si="11"/>
        <v>-1.6028991384271245</v>
      </c>
      <c r="I148">
        <f t="shared" si="16"/>
        <v>-0.8443279255020163</v>
      </c>
      <c r="J148">
        <f t="shared" si="17"/>
        <v>0.53582679497899466</v>
      </c>
      <c r="K148">
        <f t="shared" si="12"/>
        <v>1.3533725043371432</v>
      </c>
      <c r="L148">
        <f t="shared" si="13"/>
        <v>-0.85887630801799797</v>
      </c>
      <c r="M148">
        <f t="shared" si="14"/>
        <v>0.71288964578253833</v>
      </c>
      <c r="N148">
        <f t="shared" si="15"/>
        <v>0.28711035421746156</v>
      </c>
    </row>
    <row r="149" spans="1:14" x14ac:dyDescent="0.3">
      <c r="A149">
        <v>0.64500000000000002</v>
      </c>
      <c r="B149">
        <f t="shared" ref="B149:B212" si="18">$B$7*SIN(A149*$A$7*2*PI()) +$B$8*SIN(A149*$A$8*2*PI())+$B$9*SIN(A149*$A$9*2*PI())+$B$10*SIN(A149*$A$10*2*PI())+$B$11*SIN(A149*$A$11*2*PI())+$B$12*SIN(A149*$A$12*2*PI())+$B$13*SIN(A149*$A$13*2*PI())+$B$14*SIN(A149*$A$14*2*PI())+$B$15*SIN(A149*$A$15*2*PI())</f>
        <v>-1.676208039845505</v>
      </c>
      <c r="C149">
        <v>-0.78568189304434721</v>
      </c>
      <c r="D149">
        <f t="shared" ref="D149:D212" si="19">B149+$B$4*C149</f>
        <v>-1.676208039845505</v>
      </c>
      <c r="I149">
        <f t="shared" si="16"/>
        <v>-0.72896862742141144</v>
      </c>
      <c r="J149">
        <f t="shared" si="17"/>
        <v>0.68454710592868873</v>
      </c>
      <c r="K149">
        <f t="shared" ref="K149:K212" si="20">D149*I149</f>
        <v>1.2219030740789123</v>
      </c>
      <c r="L149">
        <f t="shared" ref="L149:L212" si="21">D149*J149</f>
        <v>-1.1474433626106406</v>
      </c>
      <c r="M149">
        <f t="shared" ref="M149:M212" si="22">I149*I149</f>
        <v>0.53139525976465651</v>
      </c>
      <c r="N149">
        <f t="shared" ref="N149:N212" si="23">J149*J149</f>
        <v>0.46860474023534338</v>
      </c>
    </row>
    <row r="150" spans="1:14" x14ac:dyDescent="0.3">
      <c r="A150">
        <v>0.65</v>
      </c>
      <c r="B150">
        <f t="shared" si="18"/>
        <v>-1.1755705045849401</v>
      </c>
      <c r="C150">
        <v>0.84033757720691316</v>
      </c>
      <c r="D150">
        <f t="shared" si="19"/>
        <v>-1.1755705045849401</v>
      </c>
      <c r="I150">
        <f t="shared" si="16"/>
        <v>-0.58778525229247103</v>
      </c>
      <c r="J150">
        <f t="shared" si="17"/>
        <v>0.80901699437494901</v>
      </c>
      <c r="K150">
        <f t="shared" si="20"/>
        <v>0.69098300562504644</v>
      </c>
      <c r="L150">
        <f t="shared" si="21"/>
        <v>-0.95105651629515042</v>
      </c>
      <c r="M150">
        <f t="shared" si="22"/>
        <v>0.34549150281252383</v>
      </c>
      <c r="N150">
        <f t="shared" si="23"/>
        <v>0.65450849718747628</v>
      </c>
    </row>
    <row r="151" spans="1:14" x14ac:dyDescent="0.3">
      <c r="A151">
        <v>0.65500000000000003</v>
      </c>
      <c r="B151">
        <f t="shared" si="18"/>
        <v>-0.63328779812745983</v>
      </c>
      <c r="C151">
        <v>0.56694674909826426</v>
      </c>
      <c r="D151">
        <f t="shared" si="19"/>
        <v>-0.63328779812745983</v>
      </c>
      <c r="I151">
        <f t="shared" si="16"/>
        <v>-0.42577929156507127</v>
      </c>
      <c r="J151">
        <f t="shared" si="17"/>
        <v>0.90482705246602013</v>
      </c>
      <c r="K151">
        <f t="shared" si="20"/>
        <v>0.26964083004351369</v>
      </c>
      <c r="L151">
        <f t="shared" si="21"/>
        <v>-0.57301593174236543</v>
      </c>
      <c r="M151">
        <f t="shared" si="22"/>
        <v>0.18128800512565396</v>
      </c>
      <c r="N151">
        <f t="shared" si="23"/>
        <v>0.81871199487434598</v>
      </c>
    </row>
    <row r="152" spans="1:14" x14ac:dyDescent="0.3">
      <c r="A152">
        <v>0.66</v>
      </c>
      <c r="B152">
        <f t="shared" si="18"/>
        <v>-0.58313648690661024</v>
      </c>
      <c r="C152">
        <v>2.5478370804613015E-2</v>
      </c>
      <c r="D152">
        <f t="shared" si="19"/>
        <v>-0.58313648690661024</v>
      </c>
      <c r="I152">
        <f t="shared" si="16"/>
        <v>-0.24868988716485435</v>
      </c>
      <c r="J152">
        <f t="shared" si="17"/>
        <v>0.96858316112863119</v>
      </c>
      <c r="K152">
        <f t="shared" si="20"/>
        <v>0.14502014713051448</v>
      </c>
      <c r="L152">
        <f t="shared" si="21"/>
        <v>-0.5648161818574492</v>
      </c>
      <c r="M152">
        <f t="shared" si="22"/>
        <v>6.1846659978067986E-2</v>
      </c>
      <c r="N152">
        <f t="shared" si="23"/>
        <v>0.93815334002193196</v>
      </c>
    </row>
    <row r="153" spans="1:14" x14ac:dyDescent="0.3">
      <c r="A153">
        <v>0.66500000000000004</v>
      </c>
      <c r="B153">
        <f t="shared" si="18"/>
        <v>-1.3174964620479055</v>
      </c>
      <c r="C153">
        <v>0.22563550130300336</v>
      </c>
      <c r="D153">
        <f t="shared" si="19"/>
        <v>-1.3174964620479055</v>
      </c>
      <c r="I153">
        <f t="shared" si="16"/>
        <v>-6.2790519529313998E-2</v>
      </c>
      <c r="J153">
        <f t="shared" si="17"/>
        <v>0.99802672842827156</v>
      </c>
      <c r="K153">
        <f t="shared" si="20"/>
        <v>8.2726287330021103E-2</v>
      </c>
      <c r="L153">
        <f t="shared" si="21"/>
        <v>-1.3148966837334937</v>
      </c>
      <c r="M153">
        <f t="shared" si="22"/>
        <v>3.9426493427611627E-3</v>
      </c>
      <c r="N153">
        <f t="shared" si="23"/>
        <v>0.99605735065723888</v>
      </c>
    </row>
    <row r="154" spans="1:14" x14ac:dyDescent="0.3">
      <c r="A154">
        <v>0.67</v>
      </c>
      <c r="B154">
        <f t="shared" si="18"/>
        <v>-2.7412603574697485</v>
      </c>
      <c r="C154">
        <v>-6.3394909779301734E-2</v>
      </c>
      <c r="D154">
        <f t="shared" si="19"/>
        <v>-2.7412603574697485</v>
      </c>
      <c r="I154">
        <f t="shared" si="16"/>
        <v>0.12533323356430609</v>
      </c>
      <c r="J154">
        <f t="shared" si="17"/>
        <v>0.99211470131447754</v>
      </c>
      <c r="K154">
        <f t="shared" si="20"/>
        <v>-0.34357102464332917</v>
      </c>
      <c r="L154">
        <f t="shared" si="21"/>
        <v>-2.7196447007763176</v>
      </c>
      <c r="M154">
        <f t="shared" si="22"/>
        <v>1.5708419435684903E-2</v>
      </c>
      <c r="N154">
        <f t="shared" si="23"/>
        <v>0.98429158056431498</v>
      </c>
    </row>
    <row r="155" spans="1:14" x14ac:dyDescent="0.3">
      <c r="A155">
        <v>0.67500000000000004</v>
      </c>
      <c r="B155">
        <f t="shared" si="18"/>
        <v>-4.3819660112500767</v>
      </c>
      <c r="C155">
        <v>-0.64368731418395264</v>
      </c>
      <c r="D155">
        <f t="shared" si="19"/>
        <v>-4.3819660112500767</v>
      </c>
      <c r="I155">
        <f t="shared" si="16"/>
        <v>0.30901699437495156</v>
      </c>
      <c r="J155">
        <f t="shared" si="17"/>
        <v>0.9510565162951522</v>
      </c>
      <c r="K155">
        <f t="shared" si="20"/>
        <v>-1.3541019662496938</v>
      </c>
      <c r="L155">
        <f t="shared" si="21"/>
        <v>-4.167497329183262</v>
      </c>
      <c r="M155">
        <f t="shared" si="22"/>
        <v>9.5491502812528842E-2</v>
      </c>
      <c r="N155">
        <f t="shared" si="23"/>
        <v>0.90450849718747106</v>
      </c>
    </row>
    <row r="156" spans="1:14" x14ac:dyDescent="0.3">
      <c r="A156">
        <v>0.68</v>
      </c>
      <c r="B156">
        <f t="shared" si="18"/>
        <v>-5.5551309901497756</v>
      </c>
      <c r="C156">
        <v>-0.49097407868441212</v>
      </c>
      <c r="D156">
        <f t="shared" si="19"/>
        <v>-5.5551309901497756</v>
      </c>
      <c r="I156">
        <f t="shared" si="16"/>
        <v>0.48175367410171505</v>
      </c>
      <c r="J156">
        <f t="shared" si="17"/>
        <v>0.87630668004386369</v>
      </c>
      <c r="K156">
        <f t="shared" si="20"/>
        <v>-2.6762047646209526</v>
      </c>
      <c r="L156">
        <f t="shared" si="21"/>
        <v>-4.8679983951869312</v>
      </c>
      <c r="M156">
        <f t="shared" si="22"/>
        <v>0.23208660251050148</v>
      </c>
      <c r="N156">
        <f t="shared" si="23"/>
        <v>0.76791339748949849</v>
      </c>
    </row>
    <row r="157" spans="1:14" x14ac:dyDescent="0.3">
      <c r="A157">
        <v>0.68500000000000005</v>
      </c>
      <c r="B157">
        <f t="shared" si="18"/>
        <v>-5.6234065412628143</v>
      </c>
      <c r="C157">
        <v>0.51612432453734769</v>
      </c>
      <c r="D157">
        <f t="shared" si="19"/>
        <v>-5.6234065412628143</v>
      </c>
      <c r="I157">
        <f t="shared" si="16"/>
        <v>0.63742398974869141</v>
      </c>
      <c r="J157">
        <f t="shared" si="17"/>
        <v>0.77051324277578781</v>
      </c>
      <c r="K157">
        <f t="shared" si="20"/>
        <v>-3.5844942335106325</v>
      </c>
      <c r="L157">
        <f t="shared" si="21"/>
        <v>-4.3329092095549884</v>
      </c>
      <c r="M157">
        <f t="shared" si="22"/>
        <v>0.40630934270713986</v>
      </c>
      <c r="N157">
        <f t="shared" si="23"/>
        <v>0.59369065729286008</v>
      </c>
    </row>
    <row r="158" spans="1:14" x14ac:dyDescent="0.3">
      <c r="A158">
        <v>0.69</v>
      </c>
      <c r="B158">
        <f t="shared" si="18"/>
        <v>-4.2510693247962816</v>
      </c>
      <c r="C158">
        <v>-0.38527946997461282</v>
      </c>
      <c r="D158">
        <f t="shared" si="19"/>
        <v>-4.2510693247962816</v>
      </c>
      <c r="I158">
        <f t="shared" si="16"/>
        <v>0.7705132427757877</v>
      </c>
      <c r="J158">
        <f t="shared" si="17"/>
        <v>0.63742398974869163</v>
      </c>
      <c r="K158">
        <f t="shared" si="20"/>
        <v>-3.2755052107134612</v>
      </c>
      <c r="L158">
        <f t="shared" si="21"/>
        <v>-2.7097335697099223</v>
      </c>
      <c r="M158">
        <f t="shared" si="22"/>
        <v>0.59369065729285997</v>
      </c>
      <c r="N158">
        <f t="shared" si="23"/>
        <v>0.40630934270714014</v>
      </c>
    </row>
    <row r="159" spans="1:14" x14ac:dyDescent="0.3">
      <c r="A159">
        <v>0.69499999999999995</v>
      </c>
      <c r="B159">
        <f t="shared" si="18"/>
        <v>-1.555827368664463</v>
      </c>
      <c r="C159">
        <v>-0.49303349246767503</v>
      </c>
      <c r="D159">
        <f t="shared" si="19"/>
        <v>-1.555827368664463</v>
      </c>
      <c r="I159">
        <f t="shared" si="16"/>
        <v>0.87630668004386358</v>
      </c>
      <c r="J159">
        <f t="shared" si="17"/>
        <v>0.48175367410171521</v>
      </c>
      <c r="K159">
        <f t="shared" si="20"/>
        <v>-1.3633819161557359</v>
      </c>
      <c r="L159">
        <f t="shared" si="21"/>
        <v>-0.74952555112210884</v>
      </c>
      <c r="M159">
        <f t="shared" si="22"/>
        <v>0.76791339748949827</v>
      </c>
      <c r="N159">
        <f t="shared" si="23"/>
        <v>0.23208660251050164</v>
      </c>
    </row>
    <row r="160" spans="1:14" x14ac:dyDescent="0.3">
      <c r="A160">
        <v>0.7</v>
      </c>
      <c r="B160">
        <f t="shared" si="18"/>
        <v>1.9021130325902855</v>
      </c>
      <c r="C160">
        <v>-0.99960043592925252</v>
      </c>
      <c r="D160">
        <f t="shared" si="19"/>
        <v>1.9021130325902855</v>
      </c>
      <c r="I160">
        <f t="shared" ref="I160:I223" si="24">SIN(A160*$E$8*2*PI())</f>
        <v>0.9510565162951522</v>
      </c>
      <c r="J160">
        <f t="shared" ref="J160:J223" si="25">COS(A160*$E$8*2*PI())</f>
        <v>0.30901699437495178</v>
      </c>
      <c r="K160">
        <f t="shared" si="20"/>
        <v>1.8090169943749244</v>
      </c>
      <c r="L160">
        <f t="shared" si="21"/>
        <v>0.58778525229247469</v>
      </c>
      <c r="M160">
        <f t="shared" si="22"/>
        <v>0.90450849718747106</v>
      </c>
      <c r="N160">
        <f t="shared" si="23"/>
        <v>9.5491502812528981E-2</v>
      </c>
    </row>
    <row r="161" spans="1:14" x14ac:dyDescent="0.3">
      <c r="A161">
        <v>0.70499999999999996</v>
      </c>
      <c r="B161">
        <f t="shared" si="18"/>
        <v>5.2926701313811115</v>
      </c>
      <c r="C161">
        <v>2.1877330356954161E-2</v>
      </c>
      <c r="D161">
        <f t="shared" si="19"/>
        <v>5.2926701313811115</v>
      </c>
      <c r="I161">
        <f t="shared" si="24"/>
        <v>0.9921147013144771</v>
      </c>
      <c r="J161">
        <f t="shared" si="25"/>
        <v>0.12533323356430986</v>
      </c>
      <c r="K161">
        <f t="shared" si="20"/>
        <v>5.2509358465512257</v>
      </c>
      <c r="L161">
        <f t="shared" si="21"/>
        <v>0.6633474617552354</v>
      </c>
      <c r="M161">
        <f t="shared" si="22"/>
        <v>0.98429158056431409</v>
      </c>
      <c r="N161">
        <f t="shared" si="23"/>
        <v>1.570841943568585E-2</v>
      </c>
    </row>
    <row r="162" spans="1:14" x14ac:dyDescent="0.3">
      <c r="A162">
        <v>0.71</v>
      </c>
      <c r="B162">
        <f t="shared" si="18"/>
        <v>7.7881492672043384</v>
      </c>
      <c r="C162">
        <v>-0.61838696216635991</v>
      </c>
      <c r="D162">
        <f t="shared" si="19"/>
        <v>7.7881492672043384</v>
      </c>
      <c r="I162">
        <f t="shared" si="24"/>
        <v>0.99802672842827178</v>
      </c>
      <c r="J162">
        <f t="shared" si="25"/>
        <v>-6.279051952931021E-2</v>
      </c>
      <c r="K162">
        <f t="shared" si="20"/>
        <v>7.772781133658988</v>
      </c>
      <c r="L162">
        <f t="shared" si="21"/>
        <v>-0.48902193865957699</v>
      </c>
      <c r="M162">
        <f t="shared" si="22"/>
        <v>0.99605735065723933</v>
      </c>
      <c r="N162">
        <f t="shared" si="23"/>
        <v>3.9426493427606865E-3</v>
      </c>
    </row>
    <row r="163" spans="1:14" x14ac:dyDescent="0.3">
      <c r="A163">
        <v>0.71499999999999997</v>
      </c>
      <c r="B163">
        <f t="shared" si="18"/>
        <v>8.8354208430174559</v>
      </c>
      <c r="C163">
        <v>-3.6262115805122397E-2</v>
      </c>
      <c r="D163">
        <f t="shared" si="19"/>
        <v>8.8354208430174559</v>
      </c>
      <c r="I163">
        <f t="shared" si="24"/>
        <v>0.9685831611286313</v>
      </c>
      <c r="J163">
        <f t="shared" si="25"/>
        <v>-0.2486898871648541</v>
      </c>
      <c r="K163">
        <f t="shared" si="20"/>
        <v>8.5578398500316446</v>
      </c>
      <c r="L163">
        <f t="shared" si="21"/>
        <v>-2.1972798125040112</v>
      </c>
      <c r="M163">
        <f t="shared" si="22"/>
        <v>0.93815334002193218</v>
      </c>
      <c r="N163">
        <f t="shared" si="23"/>
        <v>6.1846659978067861E-2</v>
      </c>
    </row>
    <row r="164" spans="1:14" x14ac:dyDescent="0.3">
      <c r="A164">
        <v>0.72</v>
      </c>
      <c r="B164">
        <f t="shared" si="18"/>
        <v>8.3282924432852532</v>
      </c>
      <c r="C164">
        <v>0.60435320457641717</v>
      </c>
      <c r="D164">
        <f t="shared" si="19"/>
        <v>8.3282924432852532</v>
      </c>
      <c r="I164">
        <f t="shared" si="24"/>
        <v>0.9048270524660188</v>
      </c>
      <c r="J164">
        <f t="shared" si="25"/>
        <v>-0.42577929156507427</v>
      </c>
      <c r="K164">
        <f t="shared" si="20"/>
        <v>7.5356643035328137</v>
      </c>
      <c r="L164">
        <f t="shared" si="21"/>
        <v>-3.5460144564487566</v>
      </c>
      <c r="M164">
        <f t="shared" si="22"/>
        <v>0.81871199487434354</v>
      </c>
      <c r="N164">
        <f t="shared" si="23"/>
        <v>0.18128800512565652</v>
      </c>
    </row>
    <row r="165" spans="1:14" x14ac:dyDescent="0.3">
      <c r="A165">
        <v>0.72499999999999998</v>
      </c>
      <c r="B165">
        <f t="shared" si="18"/>
        <v>6.6180339887498985</v>
      </c>
      <c r="C165">
        <v>-5.1956742212903029E-2</v>
      </c>
      <c r="D165">
        <f t="shared" si="19"/>
        <v>6.6180339887498985</v>
      </c>
      <c r="I165">
        <f t="shared" si="24"/>
        <v>0.80901699437494912</v>
      </c>
      <c r="J165">
        <f t="shared" si="25"/>
        <v>-0.58778525229247081</v>
      </c>
      <c r="K165">
        <f t="shared" si="20"/>
        <v>5.3541019662496989</v>
      </c>
      <c r="L165">
        <f t="shared" si="21"/>
        <v>-3.8899827777575058</v>
      </c>
      <c r="M165">
        <f t="shared" si="22"/>
        <v>0.6545084971874765</v>
      </c>
      <c r="N165">
        <f t="shared" si="23"/>
        <v>0.34549150281252355</v>
      </c>
    </row>
    <row r="166" spans="1:14" x14ac:dyDescent="0.3">
      <c r="A166">
        <v>0.73</v>
      </c>
      <c r="B166">
        <f t="shared" si="18"/>
        <v>4.3610210364557602</v>
      </c>
      <c r="C166">
        <v>0.49474785224858175</v>
      </c>
      <c r="D166">
        <f t="shared" si="19"/>
        <v>4.3610210364557602</v>
      </c>
      <c r="I166">
        <f t="shared" si="24"/>
        <v>0.68454710592868895</v>
      </c>
      <c r="J166">
        <f t="shared" si="25"/>
        <v>-0.72896862742141133</v>
      </c>
      <c r="K166">
        <f t="shared" si="20"/>
        <v>2.9853243293999223</v>
      </c>
      <c r="L166">
        <f t="shared" si="21"/>
        <v>-3.1790475191010561</v>
      </c>
      <c r="M166">
        <f t="shared" si="22"/>
        <v>0.46860474023534371</v>
      </c>
      <c r="N166">
        <f t="shared" si="23"/>
        <v>0.5313952597646564</v>
      </c>
    </row>
    <row r="167" spans="1:14" x14ac:dyDescent="0.3">
      <c r="A167">
        <v>0.73499999999999999</v>
      </c>
      <c r="B167">
        <f t="shared" si="18"/>
        <v>2.2635690129472898</v>
      </c>
      <c r="C167">
        <v>-0.69360523369623883</v>
      </c>
      <c r="D167">
        <f t="shared" si="19"/>
        <v>2.2635690129472898</v>
      </c>
      <c r="I167">
        <f t="shared" si="24"/>
        <v>0.53582679497899788</v>
      </c>
      <c r="J167">
        <f t="shared" si="25"/>
        <v>-0.8443279255020143</v>
      </c>
      <c r="K167">
        <f t="shared" si="20"/>
        <v>1.2128809294213201</v>
      </c>
      <c r="L167">
        <f t="shared" si="21"/>
        <v>-1.9111945289324275</v>
      </c>
      <c r="M167">
        <f t="shared" si="22"/>
        <v>0.287110354217465</v>
      </c>
      <c r="N167">
        <f t="shared" si="23"/>
        <v>0.712889645782535</v>
      </c>
    </row>
    <row r="168" spans="1:14" x14ac:dyDescent="0.3">
      <c r="A168">
        <v>0.74</v>
      </c>
      <c r="B168">
        <f t="shared" si="18"/>
        <v>0.8220058179462697</v>
      </c>
      <c r="C168">
        <v>0.43502852647646628</v>
      </c>
      <c r="D168">
        <f t="shared" si="19"/>
        <v>0.8220058179462697</v>
      </c>
      <c r="I168">
        <f t="shared" si="24"/>
        <v>0.36812455268468031</v>
      </c>
      <c r="J168">
        <f t="shared" si="25"/>
        <v>-0.92977648588825046</v>
      </c>
      <c r="K168">
        <f t="shared" si="20"/>
        <v>0.30260052403567528</v>
      </c>
      <c r="L168">
        <f t="shared" si="21"/>
        <v>-0.76428168078977965</v>
      </c>
      <c r="M168">
        <f t="shared" si="22"/>
        <v>0.13551568628929597</v>
      </c>
      <c r="N168">
        <f t="shared" si="23"/>
        <v>0.864484313710704</v>
      </c>
    </row>
    <row r="169" spans="1:14" x14ac:dyDescent="0.3">
      <c r="A169">
        <v>0.745</v>
      </c>
      <c r="B169">
        <f t="shared" si="18"/>
        <v>0.15649184416877393</v>
      </c>
      <c r="C169">
        <v>0.12950598335908958</v>
      </c>
      <c r="D169">
        <f t="shared" si="19"/>
        <v>0.15649184416877393</v>
      </c>
      <c r="I169">
        <f t="shared" si="24"/>
        <v>0.18738131458572815</v>
      </c>
      <c r="J169">
        <f t="shared" si="25"/>
        <v>-0.98228725072868806</v>
      </c>
      <c r="K169">
        <f t="shared" si="20"/>
        <v>2.9323647482289775E-2</v>
      </c>
      <c r="L169">
        <f t="shared" si="21"/>
        <v>-0.15371994337000722</v>
      </c>
      <c r="M169">
        <f t="shared" si="22"/>
        <v>3.5111757055875617E-2</v>
      </c>
      <c r="N169">
        <f t="shared" si="23"/>
        <v>0.96488824294412445</v>
      </c>
    </row>
    <row r="170" spans="1:14" x14ac:dyDescent="0.3">
      <c r="A170">
        <v>0.75</v>
      </c>
      <c r="B170">
        <f t="shared" si="18"/>
        <v>-3.1851691423279149E-15</v>
      </c>
      <c r="C170">
        <v>0.34002491736889451</v>
      </c>
      <c r="D170">
        <f t="shared" si="19"/>
        <v>-3.1851691423279149E-15</v>
      </c>
      <c r="I170">
        <f t="shared" si="24"/>
        <v>1.102633609417758E-15</v>
      </c>
      <c r="J170">
        <f t="shared" si="25"/>
        <v>-1</v>
      </c>
      <c r="K170">
        <f t="shared" si="20"/>
        <v>-3.5120745480110934E-30</v>
      </c>
      <c r="L170">
        <f t="shared" si="21"/>
        <v>3.1851691423279149E-15</v>
      </c>
      <c r="M170">
        <f t="shared" si="22"/>
        <v>1.2158008766176329E-30</v>
      </c>
      <c r="N170">
        <f t="shared" si="23"/>
        <v>1</v>
      </c>
    </row>
    <row r="171" spans="1:14" x14ac:dyDescent="0.3">
      <c r="A171">
        <v>0.755</v>
      </c>
      <c r="B171">
        <f t="shared" si="18"/>
        <v>-0.15649184416876993</v>
      </c>
      <c r="C171">
        <v>0.56432795841183769</v>
      </c>
      <c r="D171">
        <f t="shared" si="19"/>
        <v>-0.15649184416876993</v>
      </c>
      <c r="I171">
        <f t="shared" si="24"/>
        <v>-0.18738131458572599</v>
      </c>
      <c r="J171">
        <f t="shared" si="25"/>
        <v>-0.98228725072868839</v>
      </c>
      <c r="K171">
        <f t="shared" si="20"/>
        <v>2.9323647482288689E-2</v>
      </c>
      <c r="L171">
        <f t="shared" si="21"/>
        <v>0.15371994337000333</v>
      </c>
      <c r="M171">
        <f t="shared" si="22"/>
        <v>3.5111757055874805E-2</v>
      </c>
      <c r="N171">
        <f t="shared" si="23"/>
        <v>0.96488824294412512</v>
      </c>
    </row>
    <row r="172" spans="1:14" x14ac:dyDescent="0.3">
      <c r="A172">
        <v>0.76</v>
      </c>
      <c r="B172">
        <f t="shared" si="18"/>
        <v>-0.82200581794625727</v>
      </c>
      <c r="C172">
        <v>-0.37065161034577687</v>
      </c>
      <c r="D172">
        <f t="shared" si="19"/>
        <v>-0.82200581794625727</v>
      </c>
      <c r="I172">
        <f t="shared" si="24"/>
        <v>-0.36812455268467825</v>
      </c>
      <c r="J172">
        <f t="shared" si="25"/>
        <v>-0.92977648588825135</v>
      </c>
      <c r="K172">
        <f t="shared" si="20"/>
        <v>0.30260052403566901</v>
      </c>
      <c r="L172">
        <f t="shared" si="21"/>
        <v>0.76428168078976877</v>
      </c>
      <c r="M172">
        <f t="shared" si="22"/>
        <v>0.13551568628929445</v>
      </c>
      <c r="N172">
        <f t="shared" si="23"/>
        <v>0.86448431371070567</v>
      </c>
    </row>
    <row r="173" spans="1:14" x14ac:dyDescent="0.3">
      <c r="A173">
        <v>0.76500000000000001</v>
      </c>
      <c r="B173">
        <f t="shared" si="18"/>
        <v>-2.2635690129472676</v>
      </c>
      <c r="C173">
        <v>-9.5969558557879697E-2</v>
      </c>
      <c r="D173">
        <f t="shared" si="19"/>
        <v>-2.2635690129472676</v>
      </c>
      <c r="I173">
        <f t="shared" si="24"/>
        <v>-0.53582679497899599</v>
      </c>
      <c r="J173">
        <f t="shared" si="25"/>
        <v>-0.84432792550201552</v>
      </c>
      <c r="K173">
        <f t="shared" si="20"/>
        <v>1.2128809294213039</v>
      </c>
      <c r="L173">
        <f t="shared" si="21"/>
        <v>1.9111945289324115</v>
      </c>
      <c r="M173">
        <f t="shared" si="22"/>
        <v>0.287110354217463</v>
      </c>
      <c r="N173">
        <f t="shared" si="23"/>
        <v>0.71288964578253711</v>
      </c>
    </row>
    <row r="174" spans="1:14" x14ac:dyDescent="0.3">
      <c r="A174">
        <v>0.77</v>
      </c>
      <c r="B174">
        <f t="shared" si="18"/>
        <v>-4.3610210364557336</v>
      </c>
      <c r="C174">
        <v>0.3234093538969266</v>
      </c>
      <c r="D174">
        <f t="shared" si="19"/>
        <v>-4.3610210364557336</v>
      </c>
      <c r="I174">
        <f t="shared" si="24"/>
        <v>-0.68454710592868728</v>
      </c>
      <c r="J174">
        <f t="shared" si="25"/>
        <v>-0.72896862742141277</v>
      </c>
      <c r="K174">
        <f t="shared" si="20"/>
        <v>2.9853243293998966</v>
      </c>
      <c r="L174">
        <f t="shared" si="21"/>
        <v>3.1790475191010432</v>
      </c>
      <c r="M174">
        <f t="shared" si="22"/>
        <v>0.46860474023534143</v>
      </c>
      <c r="N174">
        <f t="shared" si="23"/>
        <v>0.53139525976465851</v>
      </c>
    </row>
    <row r="175" spans="1:14" x14ac:dyDescent="0.3">
      <c r="A175">
        <v>0.77500000000000002</v>
      </c>
      <c r="B175">
        <f t="shared" si="18"/>
        <v>-6.6180339887498736</v>
      </c>
      <c r="C175">
        <v>0.39637700732459291</v>
      </c>
      <c r="D175">
        <f t="shared" si="19"/>
        <v>-6.6180339887498736</v>
      </c>
      <c r="I175">
        <f t="shared" si="24"/>
        <v>-0.80901699437494778</v>
      </c>
      <c r="J175">
        <f t="shared" si="25"/>
        <v>-0.58778525229247258</v>
      </c>
      <c r="K175">
        <f t="shared" si="20"/>
        <v>5.3541019662496696</v>
      </c>
      <c r="L175">
        <f t="shared" si="21"/>
        <v>3.8899827777575031</v>
      </c>
      <c r="M175">
        <f t="shared" si="22"/>
        <v>0.65450849718747428</v>
      </c>
      <c r="N175">
        <f t="shared" si="23"/>
        <v>0.34549150281252566</v>
      </c>
    </row>
    <row r="176" spans="1:14" x14ac:dyDescent="0.3">
      <c r="A176">
        <v>0.78</v>
      </c>
      <c r="B176">
        <f t="shared" si="18"/>
        <v>-8.3282924432852408</v>
      </c>
      <c r="C176">
        <v>6.4987268380010899E-2</v>
      </c>
      <c r="D176">
        <f t="shared" si="19"/>
        <v>-8.3282924432852408</v>
      </c>
      <c r="I176">
        <f t="shared" si="24"/>
        <v>-0.9048270524660178</v>
      </c>
      <c r="J176">
        <f t="shared" si="25"/>
        <v>-0.42577929156507627</v>
      </c>
      <c r="K176">
        <f t="shared" si="20"/>
        <v>7.5356643035327942</v>
      </c>
      <c r="L176">
        <f t="shared" si="21"/>
        <v>3.5460144564487681</v>
      </c>
      <c r="M176">
        <f t="shared" si="22"/>
        <v>0.81871199487434176</v>
      </c>
      <c r="N176">
        <f t="shared" si="23"/>
        <v>0.18128800512565824</v>
      </c>
    </row>
    <row r="177" spans="1:14" x14ac:dyDescent="0.3">
      <c r="A177">
        <v>0.78500000000000003</v>
      </c>
      <c r="B177">
        <f t="shared" si="18"/>
        <v>-8.8354208430174594</v>
      </c>
      <c r="C177">
        <v>3.06382756669491E-2</v>
      </c>
      <c r="D177">
        <f t="shared" si="19"/>
        <v>-8.8354208430174594</v>
      </c>
      <c r="I177">
        <f t="shared" si="24"/>
        <v>-0.96858316112863074</v>
      </c>
      <c r="J177">
        <f t="shared" si="25"/>
        <v>-0.24868988716485624</v>
      </c>
      <c r="K177">
        <f t="shared" si="20"/>
        <v>8.5578398500316428</v>
      </c>
      <c r="L177">
        <f t="shared" si="21"/>
        <v>2.1972798125040311</v>
      </c>
      <c r="M177">
        <f t="shared" si="22"/>
        <v>0.93815334002193107</v>
      </c>
      <c r="N177">
        <f t="shared" si="23"/>
        <v>6.184665997806893E-2</v>
      </c>
    </row>
    <row r="178" spans="1:14" x14ac:dyDescent="0.3">
      <c r="A178">
        <v>0.79</v>
      </c>
      <c r="B178">
        <f t="shared" si="18"/>
        <v>-7.7881492672043597</v>
      </c>
      <c r="C178">
        <v>-0.13383748890065406</v>
      </c>
      <c r="D178">
        <f t="shared" si="19"/>
        <v>-7.7881492672043597</v>
      </c>
      <c r="I178">
        <f t="shared" si="24"/>
        <v>-0.99802672842827167</v>
      </c>
      <c r="J178">
        <f t="shared" si="25"/>
        <v>-6.2790519529312402E-2</v>
      </c>
      <c r="K178">
        <f t="shared" si="20"/>
        <v>7.7727811336590085</v>
      </c>
      <c r="L178">
        <f t="shared" si="21"/>
        <v>0.48902193865959542</v>
      </c>
      <c r="M178">
        <f t="shared" si="22"/>
        <v>0.9960573506572391</v>
      </c>
      <c r="N178">
        <f t="shared" si="23"/>
        <v>3.9426493427609623E-3</v>
      </c>
    </row>
    <row r="179" spans="1:14" x14ac:dyDescent="0.3">
      <c r="A179">
        <v>0.79500000000000004</v>
      </c>
      <c r="B179">
        <f t="shared" si="18"/>
        <v>-5.2926701313811471</v>
      </c>
      <c r="C179">
        <v>-6.6150436649248467E-2</v>
      </c>
      <c r="D179">
        <f t="shared" si="19"/>
        <v>-5.2926701313811471</v>
      </c>
      <c r="I179">
        <f t="shared" si="24"/>
        <v>-0.99211470131447743</v>
      </c>
      <c r="J179">
        <f t="shared" si="25"/>
        <v>0.12533323356430767</v>
      </c>
      <c r="K179">
        <f t="shared" si="20"/>
        <v>5.250935846551263</v>
      </c>
      <c r="L179">
        <f t="shared" si="21"/>
        <v>-0.6633474617552283</v>
      </c>
      <c r="M179">
        <f t="shared" si="22"/>
        <v>0.98429158056431476</v>
      </c>
      <c r="N179">
        <f t="shared" si="23"/>
        <v>1.5708419435685298E-2</v>
      </c>
    </row>
    <row r="180" spans="1:14" x14ac:dyDescent="0.3">
      <c r="A180">
        <v>0.8</v>
      </c>
      <c r="B180">
        <f t="shared" si="18"/>
        <v>-1.9021130325903273</v>
      </c>
      <c r="C180">
        <v>-0.29122162359983339</v>
      </c>
      <c r="D180">
        <f t="shared" si="19"/>
        <v>-1.9021130325903273</v>
      </c>
      <c r="I180">
        <f t="shared" si="24"/>
        <v>-0.95105651629515287</v>
      </c>
      <c r="J180">
        <f t="shared" si="25"/>
        <v>0.30901699437494967</v>
      </c>
      <c r="K180">
        <f t="shared" si="20"/>
        <v>1.8090169943749652</v>
      </c>
      <c r="L180">
        <f t="shared" si="21"/>
        <v>-0.58778525229248357</v>
      </c>
      <c r="M180">
        <f t="shared" si="22"/>
        <v>0.90450849718747239</v>
      </c>
      <c r="N180">
        <f t="shared" si="23"/>
        <v>9.5491502812527676E-2</v>
      </c>
    </row>
    <row r="181" spans="1:14" x14ac:dyDescent="0.3">
      <c r="A181">
        <v>0.80500000000000005</v>
      </c>
      <c r="B181">
        <f t="shared" si="18"/>
        <v>1.5558273686644251</v>
      </c>
      <c r="C181">
        <v>0.60197914917390882</v>
      </c>
      <c r="D181">
        <f t="shared" si="19"/>
        <v>1.5558273686644251</v>
      </c>
      <c r="I181">
        <f t="shared" si="24"/>
        <v>-0.87630668004386469</v>
      </c>
      <c r="J181">
        <f t="shared" si="25"/>
        <v>0.48175367410171333</v>
      </c>
      <c r="K181">
        <f t="shared" si="20"/>
        <v>-1.3633819161557041</v>
      </c>
      <c r="L181">
        <f t="shared" si="21"/>
        <v>0.74952555112208763</v>
      </c>
      <c r="M181">
        <f t="shared" si="22"/>
        <v>0.76791339748950027</v>
      </c>
      <c r="N181">
        <f t="shared" si="23"/>
        <v>0.23208660251049981</v>
      </c>
    </row>
    <row r="182" spans="1:14" x14ac:dyDescent="0.3">
      <c r="A182">
        <v>0.81</v>
      </c>
      <c r="B182">
        <f t="shared" si="18"/>
        <v>4.2510693247962994</v>
      </c>
      <c r="C182">
        <v>-0.11314990283807735</v>
      </c>
      <c r="D182">
        <f t="shared" si="19"/>
        <v>4.2510693247962994</v>
      </c>
      <c r="I182">
        <f t="shared" si="24"/>
        <v>-0.77051324277578903</v>
      </c>
      <c r="J182">
        <f t="shared" si="25"/>
        <v>0.63742398974868986</v>
      </c>
      <c r="K182">
        <f t="shared" si="20"/>
        <v>-3.2755052107134808</v>
      </c>
      <c r="L182">
        <f t="shared" si="21"/>
        <v>2.7097335697099263</v>
      </c>
      <c r="M182">
        <f t="shared" si="22"/>
        <v>0.59369065729286197</v>
      </c>
      <c r="N182">
        <f t="shared" si="23"/>
        <v>0.40630934270713787</v>
      </c>
    </row>
    <row r="183" spans="1:14" x14ac:dyDescent="0.3">
      <c r="A183">
        <v>0.81499999999999995</v>
      </c>
      <c r="B183">
        <f t="shared" si="18"/>
        <v>5.6234065412628</v>
      </c>
      <c r="C183">
        <v>-0.2418844219363594</v>
      </c>
      <c r="D183">
        <f t="shared" si="19"/>
        <v>5.6234065412628</v>
      </c>
      <c r="I183">
        <f t="shared" si="24"/>
        <v>-0.63742398974869308</v>
      </c>
      <c r="J183">
        <f t="shared" si="25"/>
        <v>0.77051324277578648</v>
      </c>
      <c r="K183">
        <f t="shared" si="20"/>
        <v>-3.5844942335106325</v>
      </c>
      <c r="L183">
        <f t="shared" si="21"/>
        <v>4.3329092095549697</v>
      </c>
      <c r="M183">
        <f t="shared" si="22"/>
        <v>0.40630934270714197</v>
      </c>
      <c r="N183">
        <f t="shared" si="23"/>
        <v>0.59369065729285808</v>
      </c>
    </row>
    <row r="184" spans="1:14" x14ac:dyDescent="0.3">
      <c r="A184">
        <v>0.82</v>
      </c>
      <c r="B184">
        <f t="shared" si="18"/>
        <v>5.5551309901497836</v>
      </c>
      <c r="C184">
        <v>-0.35075974039723667</v>
      </c>
      <c r="D184">
        <f t="shared" si="19"/>
        <v>5.5551309901497836</v>
      </c>
      <c r="I184">
        <f t="shared" si="24"/>
        <v>-0.48175367410171693</v>
      </c>
      <c r="J184">
        <f t="shared" si="25"/>
        <v>0.8763066800438627</v>
      </c>
      <c r="K184">
        <f t="shared" si="20"/>
        <v>-2.6762047646209668</v>
      </c>
      <c r="L184">
        <f t="shared" si="21"/>
        <v>4.867998395186933</v>
      </c>
      <c r="M184">
        <f t="shared" si="22"/>
        <v>0.23208660251050328</v>
      </c>
      <c r="N184">
        <f t="shared" si="23"/>
        <v>0.76791339748949672</v>
      </c>
    </row>
    <row r="185" spans="1:14" x14ac:dyDescent="0.3">
      <c r="A185">
        <v>0.82499999999999996</v>
      </c>
      <c r="B185">
        <f t="shared" si="18"/>
        <v>4.3819660112500944</v>
      </c>
      <c r="C185">
        <v>-0.96364609018061043</v>
      </c>
      <c r="D185">
        <f t="shared" si="19"/>
        <v>4.3819660112500944</v>
      </c>
      <c r="I185">
        <f t="shared" si="24"/>
        <v>-0.30901699437495367</v>
      </c>
      <c r="J185">
        <f t="shared" si="25"/>
        <v>0.95105651629515153</v>
      </c>
      <c r="K185">
        <f t="shared" si="20"/>
        <v>-1.3541019662497087</v>
      </c>
      <c r="L185">
        <f t="shared" si="21"/>
        <v>4.1674973291832753</v>
      </c>
      <c r="M185">
        <f t="shared" si="22"/>
        <v>9.5491502812530146E-2</v>
      </c>
      <c r="N185">
        <f t="shared" si="23"/>
        <v>0.90450849718746984</v>
      </c>
    </row>
    <row r="186" spans="1:14" x14ac:dyDescent="0.3">
      <c r="A186">
        <v>0.83</v>
      </c>
      <c r="B186">
        <f t="shared" si="18"/>
        <v>2.7412603574697672</v>
      </c>
      <c r="C186">
        <v>-0.77189567836392659</v>
      </c>
      <c r="D186">
        <f t="shared" si="19"/>
        <v>2.7412603574697672</v>
      </c>
      <c r="I186">
        <f t="shared" si="24"/>
        <v>-0.12533323356430828</v>
      </c>
      <c r="J186">
        <f t="shared" si="25"/>
        <v>0.99211470131447732</v>
      </c>
      <c r="K186">
        <f t="shared" si="20"/>
        <v>-0.34357102464333755</v>
      </c>
      <c r="L186">
        <f t="shared" si="21"/>
        <v>2.7196447007763354</v>
      </c>
      <c r="M186">
        <f t="shared" si="22"/>
        <v>1.5708419435685451E-2</v>
      </c>
      <c r="N186">
        <f t="shared" si="23"/>
        <v>0.98429158056431454</v>
      </c>
    </row>
    <row r="187" spans="1:14" x14ac:dyDescent="0.3">
      <c r="A187">
        <v>0.83499999999999996</v>
      </c>
      <c r="B187">
        <f t="shared" si="18"/>
        <v>1.3174964620479184</v>
      </c>
      <c r="C187">
        <v>-0.7432224762033468</v>
      </c>
      <c r="D187">
        <f t="shared" si="19"/>
        <v>1.3174964620479184</v>
      </c>
      <c r="I187">
        <f t="shared" si="24"/>
        <v>6.2790519529311792E-2</v>
      </c>
      <c r="J187">
        <f t="shared" si="25"/>
        <v>0.99802672842827167</v>
      </c>
      <c r="K187">
        <f t="shared" si="20"/>
        <v>8.2726287330019008E-2</v>
      </c>
      <c r="L187">
        <f t="shared" si="21"/>
        <v>1.3148966837335065</v>
      </c>
      <c r="M187">
        <f t="shared" si="22"/>
        <v>3.9426493427608851E-3</v>
      </c>
      <c r="N187">
        <f t="shared" si="23"/>
        <v>0.9960573506572391</v>
      </c>
    </row>
    <row r="188" spans="1:14" x14ac:dyDescent="0.3">
      <c r="A188">
        <v>0.84</v>
      </c>
      <c r="B188">
        <f t="shared" si="18"/>
        <v>0.58313648690661379</v>
      </c>
      <c r="C188">
        <v>0.20061439353466171</v>
      </c>
      <c r="D188">
        <f t="shared" si="19"/>
        <v>0.58313648690661379</v>
      </c>
      <c r="I188">
        <f t="shared" si="24"/>
        <v>0.24868988716485221</v>
      </c>
      <c r="J188">
        <f t="shared" si="25"/>
        <v>0.96858316112863174</v>
      </c>
      <c r="K188">
        <f t="shared" si="20"/>
        <v>0.14502014713051412</v>
      </c>
      <c r="L188">
        <f t="shared" si="21"/>
        <v>0.56481618185745297</v>
      </c>
      <c r="M188">
        <f t="shared" si="22"/>
        <v>6.1846659978066924E-2</v>
      </c>
      <c r="N188">
        <f t="shared" si="23"/>
        <v>0.93815334002193296</v>
      </c>
    </row>
    <row r="189" spans="1:14" x14ac:dyDescent="0.3">
      <c r="A189">
        <v>0.84499999999999997</v>
      </c>
      <c r="B189">
        <f t="shared" si="18"/>
        <v>0.63328779812746183</v>
      </c>
      <c r="C189">
        <v>0.9785960000024313</v>
      </c>
      <c r="D189">
        <f t="shared" si="19"/>
        <v>0.63328779812746183</v>
      </c>
      <c r="I189">
        <f t="shared" si="24"/>
        <v>0.42577929156507249</v>
      </c>
      <c r="J189">
        <f t="shared" si="25"/>
        <v>0.90482705246601958</v>
      </c>
      <c r="K189">
        <f t="shared" si="20"/>
        <v>0.26964083004351536</v>
      </c>
      <c r="L189">
        <f t="shared" si="21"/>
        <v>0.57301593174236687</v>
      </c>
      <c r="M189">
        <f t="shared" si="22"/>
        <v>0.18128800512565502</v>
      </c>
      <c r="N189">
        <f t="shared" si="23"/>
        <v>0.81871199487434498</v>
      </c>
    </row>
    <row r="190" spans="1:14" x14ac:dyDescent="0.3">
      <c r="A190">
        <v>0.85</v>
      </c>
      <c r="B190">
        <f t="shared" si="18"/>
        <v>1.1755705045849401</v>
      </c>
      <c r="C190">
        <v>0.8431843094924969</v>
      </c>
      <c r="D190">
        <f t="shared" si="19"/>
        <v>1.1755705045849401</v>
      </c>
      <c r="I190">
        <f t="shared" si="24"/>
        <v>0.58778525229246925</v>
      </c>
      <c r="J190">
        <f t="shared" si="25"/>
        <v>0.80901699437495023</v>
      </c>
      <c r="K190">
        <f t="shared" si="20"/>
        <v>0.69098300562504433</v>
      </c>
      <c r="L190">
        <f t="shared" si="21"/>
        <v>0.95105651629515187</v>
      </c>
      <c r="M190">
        <f t="shared" si="22"/>
        <v>0.34549150281252172</v>
      </c>
      <c r="N190">
        <f t="shared" si="23"/>
        <v>0.65450849718747828</v>
      </c>
    </row>
    <row r="191" spans="1:14" x14ac:dyDescent="0.3">
      <c r="A191">
        <v>0.85499999999999998</v>
      </c>
      <c r="B191">
        <f t="shared" si="18"/>
        <v>1.6762080398455024</v>
      </c>
      <c r="C191">
        <v>0.8168787453016888</v>
      </c>
      <c r="D191">
        <f t="shared" si="19"/>
        <v>1.6762080398455024</v>
      </c>
      <c r="I191">
        <f t="shared" si="24"/>
        <v>0.72896862742140989</v>
      </c>
      <c r="J191">
        <f t="shared" si="25"/>
        <v>0.68454710592869039</v>
      </c>
      <c r="K191">
        <f t="shared" si="20"/>
        <v>1.2219030740789079</v>
      </c>
      <c r="L191">
        <f t="shared" si="21"/>
        <v>1.1474433626106415</v>
      </c>
      <c r="M191">
        <f t="shared" si="22"/>
        <v>0.53139525976465429</v>
      </c>
      <c r="N191">
        <f t="shared" si="23"/>
        <v>0.46860474023534565</v>
      </c>
    </row>
    <row r="192" spans="1:14" x14ac:dyDescent="0.3">
      <c r="A192">
        <v>0.86</v>
      </c>
      <c r="B192">
        <f t="shared" si="18"/>
        <v>1.6028991384271298</v>
      </c>
      <c r="C192">
        <v>0.8930704395251573</v>
      </c>
      <c r="D192">
        <f t="shared" si="19"/>
        <v>1.6028991384271298</v>
      </c>
      <c r="I192">
        <f t="shared" si="24"/>
        <v>0.84432792550201519</v>
      </c>
      <c r="J192">
        <f t="shared" si="25"/>
        <v>0.53582679497899643</v>
      </c>
      <c r="K192">
        <f t="shared" si="20"/>
        <v>1.3533725043371461</v>
      </c>
      <c r="L192">
        <f t="shared" si="21"/>
        <v>0.85887630801800374</v>
      </c>
      <c r="M192">
        <f t="shared" si="22"/>
        <v>0.71288964578253655</v>
      </c>
      <c r="N192">
        <f t="shared" si="23"/>
        <v>0.2871103542174635</v>
      </c>
    </row>
    <row r="193" spans="1:14" x14ac:dyDescent="0.3">
      <c r="A193">
        <v>0.86499999999999999</v>
      </c>
      <c r="B193">
        <f t="shared" si="18"/>
        <v>0.66763754878722459</v>
      </c>
      <c r="C193">
        <v>-0.42871699858483514</v>
      </c>
      <c r="D193">
        <f t="shared" si="19"/>
        <v>0.66763754878722459</v>
      </c>
      <c r="I193">
        <f t="shared" si="24"/>
        <v>0.92977648588824979</v>
      </c>
      <c r="J193">
        <f t="shared" si="25"/>
        <v>0.36812455268468214</v>
      </c>
      <c r="K193">
        <f t="shared" si="20"/>
        <v>0.62075369395843061</v>
      </c>
      <c r="L193">
        <f t="shared" si="21"/>
        <v>0.24577377400279471</v>
      </c>
      <c r="M193">
        <f t="shared" si="22"/>
        <v>0.86448431371070278</v>
      </c>
      <c r="N193">
        <f t="shared" si="23"/>
        <v>0.1355156862892973</v>
      </c>
    </row>
    <row r="194" spans="1:14" x14ac:dyDescent="0.3">
      <c r="A194">
        <v>0.87</v>
      </c>
      <c r="B194">
        <f t="shared" si="18"/>
        <v>-1.0273523231409354</v>
      </c>
      <c r="C194">
        <v>-0.98860739107462992</v>
      </c>
      <c r="D194">
        <f t="shared" si="19"/>
        <v>-1.0273523231409354</v>
      </c>
      <c r="I194">
        <f t="shared" si="24"/>
        <v>0.98228725072868828</v>
      </c>
      <c r="J194">
        <f t="shared" si="25"/>
        <v>0.18738131458572657</v>
      </c>
      <c r="K194">
        <f t="shared" si="20"/>
        <v>-1.0091550890278405</v>
      </c>
      <c r="L194">
        <f t="shared" si="21"/>
        <v>-0.19250662885284864</v>
      </c>
      <c r="M194">
        <f t="shared" si="22"/>
        <v>0.9648882429441249</v>
      </c>
      <c r="N194">
        <f t="shared" si="23"/>
        <v>3.5111757055875027E-2</v>
      </c>
    </row>
    <row r="195" spans="1:14" x14ac:dyDescent="0.3">
      <c r="A195">
        <v>0.875</v>
      </c>
      <c r="B195">
        <f t="shared" si="18"/>
        <v>-2.9999999999999765</v>
      </c>
      <c r="C195">
        <v>1.2008808702096641E-2</v>
      </c>
      <c r="D195">
        <f t="shared" si="19"/>
        <v>-2.9999999999999765</v>
      </c>
      <c r="I195">
        <f t="shared" si="24"/>
        <v>1</v>
      </c>
      <c r="J195">
        <f t="shared" si="25"/>
        <v>-4.8995096174619945E-16</v>
      </c>
      <c r="K195">
        <f t="shared" si="20"/>
        <v>-2.9999999999999765</v>
      </c>
      <c r="L195">
        <f t="shared" si="21"/>
        <v>1.4698528852385869E-15</v>
      </c>
      <c r="M195">
        <f t="shared" si="22"/>
        <v>1</v>
      </c>
      <c r="N195">
        <f t="shared" si="23"/>
        <v>2.400519449160258E-31</v>
      </c>
    </row>
    <row r="196" spans="1:14" x14ac:dyDescent="0.3">
      <c r="A196">
        <v>0.88</v>
      </c>
      <c r="B196">
        <f t="shared" si="18"/>
        <v>-4.5540638368958275</v>
      </c>
      <c r="C196">
        <v>-0.85767328136878507</v>
      </c>
      <c r="D196">
        <f t="shared" si="19"/>
        <v>-4.5540638368958275</v>
      </c>
      <c r="I196">
        <f t="shared" si="24"/>
        <v>0.98228725072868817</v>
      </c>
      <c r="J196">
        <f t="shared" si="25"/>
        <v>-0.18738131458572754</v>
      </c>
      <c r="K196">
        <f t="shared" si="20"/>
        <v>-4.4733988459873437</v>
      </c>
      <c r="L196">
        <f t="shared" si="21"/>
        <v>0.85334646846486251</v>
      </c>
      <c r="M196">
        <f t="shared" si="22"/>
        <v>0.96488824294412467</v>
      </c>
      <c r="N196">
        <f t="shared" si="23"/>
        <v>3.5111757055875388E-2</v>
      </c>
    </row>
    <row r="197" spans="1:14" x14ac:dyDescent="0.3">
      <c r="A197">
        <v>0.88500000000000001</v>
      </c>
      <c r="B197">
        <f t="shared" si="18"/>
        <v>-5.0387015489837008</v>
      </c>
      <c r="C197">
        <v>1.6636762795125604E-2</v>
      </c>
      <c r="D197">
        <f t="shared" si="19"/>
        <v>-5.0387015489837008</v>
      </c>
      <c r="I197">
        <f t="shared" si="24"/>
        <v>0.92977648588825201</v>
      </c>
      <c r="J197">
        <f t="shared" si="25"/>
        <v>-0.36812455268467642</v>
      </c>
      <c r="K197">
        <f t="shared" si="20"/>
        <v>-4.6848662196537578</v>
      </c>
      <c r="L197">
        <f t="shared" si="21"/>
        <v>1.8548697538312111</v>
      </c>
      <c r="M197">
        <f t="shared" si="22"/>
        <v>0.86448431371070689</v>
      </c>
      <c r="N197">
        <f t="shared" si="23"/>
        <v>0.13551568628929311</v>
      </c>
    </row>
    <row r="198" spans="1:14" x14ac:dyDescent="0.3">
      <c r="A198">
        <v>0.89</v>
      </c>
      <c r="B198">
        <f t="shared" si="18"/>
        <v>-4.1034399593437891</v>
      </c>
      <c r="C198">
        <v>-4.4307552284609253E-2</v>
      </c>
      <c r="D198">
        <f t="shared" si="19"/>
        <v>-4.1034399593437891</v>
      </c>
      <c r="I198">
        <f t="shared" si="24"/>
        <v>0.84432792550201463</v>
      </c>
      <c r="J198">
        <f t="shared" si="25"/>
        <v>-0.53582679497899732</v>
      </c>
      <c r="K198">
        <f t="shared" si="20"/>
        <v>-3.4646489482948128</v>
      </c>
      <c r="L198">
        <f t="shared" si="21"/>
        <v>2.1987330818039297</v>
      </c>
      <c r="M198">
        <f t="shared" si="22"/>
        <v>0.71288964578253555</v>
      </c>
      <c r="N198">
        <f t="shared" si="23"/>
        <v>0.28711035421746445</v>
      </c>
    </row>
    <row r="199" spans="1:14" x14ac:dyDescent="0.3">
      <c r="A199">
        <v>0.89500000000000002</v>
      </c>
      <c r="B199">
        <f t="shared" si="18"/>
        <v>-1.8505034739093666</v>
      </c>
      <c r="C199">
        <v>-0.17553675094091847</v>
      </c>
      <c r="D199">
        <f t="shared" si="19"/>
        <v>-1.8505034739093666</v>
      </c>
      <c r="I199">
        <f t="shared" si="24"/>
        <v>0.72896862742141411</v>
      </c>
      <c r="J199">
        <f t="shared" si="25"/>
        <v>-0.68454710592868595</v>
      </c>
      <c r="K199">
        <f t="shared" si="20"/>
        <v>-1.3489589774142696</v>
      </c>
      <c r="L199">
        <f t="shared" si="21"/>
        <v>1.2667567975756366</v>
      </c>
      <c r="M199">
        <f t="shared" si="22"/>
        <v>0.5313952597646604</v>
      </c>
      <c r="N199">
        <f t="shared" si="23"/>
        <v>0.4686047402353396</v>
      </c>
    </row>
    <row r="200" spans="1:14" x14ac:dyDescent="0.3">
      <c r="A200">
        <v>0.9</v>
      </c>
      <c r="B200">
        <f t="shared" si="18"/>
        <v>1.1755705045849241</v>
      </c>
      <c r="C200">
        <v>0.91773539307244978</v>
      </c>
      <c r="D200">
        <f t="shared" si="19"/>
        <v>1.1755705045849241</v>
      </c>
      <c r="I200">
        <f t="shared" si="24"/>
        <v>0.58778525229247425</v>
      </c>
      <c r="J200">
        <f t="shared" si="25"/>
        <v>-0.80901699437494667</v>
      </c>
      <c r="K200">
        <f t="shared" si="20"/>
        <v>0.69098300562504089</v>
      </c>
      <c r="L200">
        <f t="shared" si="21"/>
        <v>-0.95105651629513477</v>
      </c>
      <c r="M200">
        <f t="shared" si="22"/>
        <v>0.34549150281252761</v>
      </c>
      <c r="N200">
        <f t="shared" si="23"/>
        <v>0.6545084971874725</v>
      </c>
    </row>
    <row r="201" spans="1:14" x14ac:dyDescent="0.3">
      <c r="A201">
        <v>0.90500000000000003</v>
      </c>
      <c r="B201">
        <f t="shared" si="18"/>
        <v>4.1599993118823075</v>
      </c>
      <c r="C201">
        <v>-0.66546330180561086</v>
      </c>
      <c r="D201">
        <f t="shared" si="19"/>
        <v>4.1599993118823075</v>
      </c>
      <c r="I201">
        <f t="shared" si="24"/>
        <v>0.42577929156507804</v>
      </c>
      <c r="J201">
        <f t="shared" si="25"/>
        <v>-0.90482705246601702</v>
      </c>
      <c r="K201">
        <f t="shared" si="20"/>
        <v>1.7712415599244611</v>
      </c>
      <c r="L201">
        <f t="shared" si="21"/>
        <v>-3.7640799156311275</v>
      </c>
      <c r="M201">
        <f t="shared" si="22"/>
        <v>0.18128800512565973</v>
      </c>
      <c r="N201">
        <f t="shared" si="23"/>
        <v>0.81871199487434032</v>
      </c>
    </row>
    <row r="202" spans="1:14" x14ac:dyDescent="0.3">
      <c r="A202">
        <v>0.91</v>
      </c>
      <c r="B202">
        <f t="shared" si="18"/>
        <v>6.2894755846775086</v>
      </c>
      <c r="C202">
        <v>0.62023805586700886</v>
      </c>
      <c r="D202">
        <f t="shared" si="19"/>
        <v>6.2894755846775086</v>
      </c>
      <c r="I202">
        <f t="shared" si="24"/>
        <v>0.24868988716485815</v>
      </c>
      <c r="J202">
        <f t="shared" si="25"/>
        <v>-0.9685831611286303</v>
      </c>
      <c r="K202">
        <f t="shared" si="20"/>
        <v>1.5641289734795798</v>
      </c>
      <c r="L202">
        <f t="shared" si="21"/>
        <v>-6.0918801436482815</v>
      </c>
      <c r="M202">
        <f t="shared" si="22"/>
        <v>6.184665997806988E-2</v>
      </c>
      <c r="N202">
        <f t="shared" si="23"/>
        <v>0.93815334002193018</v>
      </c>
    </row>
    <row r="203" spans="1:14" x14ac:dyDescent="0.3">
      <c r="A203">
        <v>0.91500000000000004</v>
      </c>
      <c r="B203">
        <f t="shared" si="18"/>
        <v>7.0238355598188296</v>
      </c>
      <c r="C203">
        <v>-0.14913131099647159</v>
      </c>
      <c r="D203">
        <f t="shared" si="19"/>
        <v>7.0238355598188296</v>
      </c>
      <c r="I203">
        <f t="shared" si="24"/>
        <v>6.2790519529314359E-2</v>
      </c>
      <c r="J203">
        <f t="shared" si="25"/>
        <v>-0.99802672842827145</v>
      </c>
      <c r="K203">
        <f t="shared" si="20"/>
        <v>0.44103028388949689</v>
      </c>
      <c r="L203">
        <f t="shared" si="21"/>
        <v>-7.0099756247841434</v>
      </c>
      <c r="M203">
        <f t="shared" si="22"/>
        <v>3.9426493427612078E-3</v>
      </c>
      <c r="N203">
        <f t="shared" si="23"/>
        <v>0.99605735065723866</v>
      </c>
    </row>
    <row r="204" spans="1:14" x14ac:dyDescent="0.3">
      <c r="A204">
        <v>0.92</v>
      </c>
      <c r="B204">
        <f t="shared" si="18"/>
        <v>6.2679718712245602</v>
      </c>
      <c r="C204">
        <v>-0.37806222650660792</v>
      </c>
      <c r="D204">
        <f t="shared" si="19"/>
        <v>6.2679718712245602</v>
      </c>
      <c r="I204">
        <f t="shared" si="24"/>
        <v>-0.12533323356430573</v>
      </c>
      <c r="J204">
        <f t="shared" si="25"/>
        <v>-0.99211470131447765</v>
      </c>
      <c r="K204">
        <f t="shared" si="20"/>
        <v>-0.78558518251068621</v>
      </c>
      <c r="L204">
        <f t="shared" si="21"/>
        <v>-6.2185470408675023</v>
      </c>
      <c r="M204">
        <f t="shared" si="22"/>
        <v>1.5708419435684812E-2</v>
      </c>
      <c r="N204">
        <f t="shared" si="23"/>
        <v>0.9842915805643152</v>
      </c>
    </row>
    <row r="205" spans="1:14" x14ac:dyDescent="0.3">
      <c r="A205">
        <v>0.92500000000000004</v>
      </c>
      <c r="B205">
        <f t="shared" si="18"/>
        <v>4.3819660112501007</v>
      </c>
      <c r="C205">
        <v>0.92480228362745476</v>
      </c>
      <c r="D205">
        <f t="shared" si="19"/>
        <v>4.3819660112501007</v>
      </c>
      <c r="I205">
        <f t="shared" si="24"/>
        <v>-0.30901699437495123</v>
      </c>
      <c r="J205">
        <f t="shared" si="25"/>
        <v>-0.95105651629515231</v>
      </c>
      <c r="K205">
        <f t="shared" si="20"/>
        <v>-1.3541019662496998</v>
      </c>
      <c r="L205">
        <f t="shared" si="21"/>
        <v>-4.1674973291832851</v>
      </c>
      <c r="M205">
        <f t="shared" si="22"/>
        <v>9.5491502812528634E-2</v>
      </c>
      <c r="N205">
        <f t="shared" si="23"/>
        <v>0.90450849718747128</v>
      </c>
    </row>
    <row r="206" spans="1:14" x14ac:dyDescent="0.3">
      <c r="A206">
        <v>0.93</v>
      </c>
      <c r="B206">
        <f t="shared" si="18"/>
        <v>2.0284194763949115</v>
      </c>
      <c r="C206">
        <v>-0.83262420292813388</v>
      </c>
      <c r="D206">
        <f t="shared" si="19"/>
        <v>2.0284194763949115</v>
      </c>
      <c r="I206">
        <f t="shared" si="24"/>
        <v>-0.48175367410171471</v>
      </c>
      <c r="J206">
        <f t="shared" si="25"/>
        <v>-0.87630668004386392</v>
      </c>
      <c r="K206">
        <f t="shared" si="20"/>
        <v>-0.97719853537272494</v>
      </c>
      <c r="L206">
        <f t="shared" si="21"/>
        <v>-1.7775175370959377</v>
      </c>
      <c r="M206">
        <f t="shared" si="22"/>
        <v>0.23208660251050114</v>
      </c>
      <c r="N206">
        <f t="shared" si="23"/>
        <v>0.76791339748949894</v>
      </c>
    </row>
    <row r="207" spans="1:14" x14ac:dyDescent="0.3">
      <c r="A207">
        <v>0.93500000000000005</v>
      </c>
      <c r="B207">
        <f t="shared" si="18"/>
        <v>-8.2932556508154676E-2</v>
      </c>
      <c r="C207">
        <v>0.95055290538753434</v>
      </c>
      <c r="D207">
        <f t="shared" si="19"/>
        <v>-8.2932556508154676E-2</v>
      </c>
      <c r="I207">
        <f t="shared" si="24"/>
        <v>-0.63742398974869108</v>
      </c>
      <c r="J207">
        <f t="shared" si="25"/>
        <v>-0.77051324277578803</v>
      </c>
      <c r="K207">
        <f t="shared" si="20"/>
        <v>5.2863201049486733E-2</v>
      </c>
      <c r="L207">
        <f t="shared" si="21"/>
        <v>6.3900633046784547E-2</v>
      </c>
      <c r="M207">
        <f t="shared" si="22"/>
        <v>0.40630934270713942</v>
      </c>
      <c r="N207">
        <f t="shared" si="23"/>
        <v>0.59369065729286041</v>
      </c>
    </row>
    <row r="208" spans="1:14" x14ac:dyDescent="0.3">
      <c r="A208">
        <v>0.94</v>
      </c>
      <c r="B208">
        <f t="shared" si="18"/>
        <v>-1.45526977297465</v>
      </c>
      <c r="C208">
        <v>-0.31397456900840415</v>
      </c>
      <c r="D208">
        <f t="shared" si="19"/>
        <v>-1.45526977297465</v>
      </c>
      <c r="I208">
        <f t="shared" si="24"/>
        <v>-0.77051324277578748</v>
      </c>
      <c r="J208">
        <f t="shared" si="25"/>
        <v>-0.63742398974869185</v>
      </c>
      <c r="K208">
        <f t="shared" si="20"/>
        <v>1.1213046318882816</v>
      </c>
      <c r="L208">
        <f t="shared" si="21"/>
        <v>0.92762386485017445</v>
      </c>
      <c r="M208">
        <f t="shared" si="22"/>
        <v>0.59369065729285964</v>
      </c>
      <c r="N208">
        <f t="shared" si="23"/>
        <v>0.40630934270714042</v>
      </c>
    </row>
    <row r="209" spans="1:14" x14ac:dyDescent="0.3">
      <c r="A209">
        <v>0.94499999999999995</v>
      </c>
      <c r="B209">
        <f t="shared" si="18"/>
        <v>-1.9708841450904102</v>
      </c>
      <c r="C209">
        <v>-0.26074292749846883</v>
      </c>
      <c r="D209">
        <f t="shared" si="19"/>
        <v>-1.9708841450904102</v>
      </c>
      <c r="I209">
        <f t="shared" si="24"/>
        <v>-0.87630668004386347</v>
      </c>
      <c r="J209">
        <f t="shared" si="25"/>
        <v>-0.48175367410171555</v>
      </c>
      <c r="K209">
        <f t="shared" si="20"/>
        <v>1.7270989419352656</v>
      </c>
      <c r="L209">
        <f t="shared" si="21"/>
        <v>0.94948067812612369</v>
      </c>
      <c r="M209">
        <f t="shared" si="22"/>
        <v>0.76791339748949816</v>
      </c>
      <c r="N209">
        <f t="shared" si="23"/>
        <v>0.23208660251050195</v>
      </c>
    </row>
    <row r="210" spans="1:14" x14ac:dyDescent="0.3">
      <c r="A210">
        <v>0.95</v>
      </c>
      <c r="B210">
        <f t="shared" si="18"/>
        <v>-1.9021130325903102</v>
      </c>
      <c r="C210">
        <v>0.74508298456793398</v>
      </c>
      <c r="D210">
        <f t="shared" si="19"/>
        <v>-1.9021130325903102</v>
      </c>
      <c r="I210">
        <f t="shared" si="24"/>
        <v>-0.95105651629515209</v>
      </c>
      <c r="J210">
        <f t="shared" si="25"/>
        <v>-0.30901699437495211</v>
      </c>
      <c r="K210">
        <f t="shared" si="20"/>
        <v>1.8090169943749475</v>
      </c>
      <c r="L210">
        <f t="shared" si="21"/>
        <v>0.58778525229248302</v>
      </c>
      <c r="M210">
        <f t="shared" si="22"/>
        <v>0.90450849718747084</v>
      </c>
      <c r="N210">
        <f t="shared" si="23"/>
        <v>9.5491502812529189E-2</v>
      </c>
    </row>
    <row r="211" spans="1:14" x14ac:dyDescent="0.3">
      <c r="A211">
        <v>0.95499999999999996</v>
      </c>
      <c r="B211">
        <f t="shared" si="18"/>
        <v>-1.7659586176262743</v>
      </c>
      <c r="C211">
        <v>0.76822894927121088</v>
      </c>
      <c r="D211">
        <f t="shared" si="19"/>
        <v>-1.7659586176262743</v>
      </c>
      <c r="I211">
        <f t="shared" si="24"/>
        <v>-0.99211470131447754</v>
      </c>
      <c r="J211">
        <f t="shared" si="25"/>
        <v>-0.1253332335643067</v>
      </c>
      <c r="K211">
        <f t="shared" si="20"/>
        <v>1.7520335064600188</v>
      </c>
      <c r="L211">
        <f t="shared" si="21"/>
        <v>0.22133330388785402</v>
      </c>
      <c r="M211">
        <f t="shared" si="22"/>
        <v>0.98429158056431498</v>
      </c>
      <c r="N211">
        <f t="shared" si="23"/>
        <v>1.5708419435685055E-2</v>
      </c>
    </row>
    <row r="212" spans="1:14" x14ac:dyDescent="0.3">
      <c r="A212">
        <v>0.96</v>
      </c>
      <c r="B212">
        <f t="shared" si="18"/>
        <v>-2.0818101694334432</v>
      </c>
      <c r="C212">
        <v>-0.45994405256666515</v>
      </c>
      <c r="D212">
        <f t="shared" si="19"/>
        <v>-2.0818101694334432</v>
      </c>
      <c r="I212">
        <f t="shared" si="24"/>
        <v>-0.99802672842827156</v>
      </c>
      <c r="J212">
        <f t="shared" si="25"/>
        <v>6.2790519529313388E-2</v>
      </c>
      <c r="K212">
        <f t="shared" si="20"/>
        <v>2.0777021926083652</v>
      </c>
      <c r="L212">
        <f t="shared" si="21"/>
        <v>-0.13071794210013382</v>
      </c>
      <c r="M212">
        <f t="shared" si="22"/>
        <v>0.99605735065723888</v>
      </c>
      <c r="N212">
        <f t="shared" si="23"/>
        <v>3.9426493427610863E-3</v>
      </c>
    </row>
    <row r="213" spans="1:14" x14ac:dyDescent="0.3">
      <c r="A213">
        <v>0.96499999999999997</v>
      </c>
      <c r="B213">
        <f t="shared" ref="B213:B276" si="26">$B$7*SIN(A213*$A$7*2*PI()) +$B$8*SIN(A213*$A$8*2*PI())+$B$9*SIN(A213*$A$9*2*PI())+$B$10*SIN(A213*$A$10*2*PI())+$B$11*SIN(A213*$A$11*2*PI())+$B$12*SIN(A213*$A$12*2*PI())+$B$13*SIN(A213*$A$13*2*PI())+$B$14*SIN(A213*$A$14*2*PI())+$B$15*SIN(A213*$A$15*2*PI())</f>
        <v>-3.1290817452465385</v>
      </c>
      <c r="C213">
        <v>-0.8586518473516056</v>
      </c>
      <c r="D213">
        <f t="shared" ref="D213:D276" si="27">B213+$B$4*C213</f>
        <v>-3.1290817452465385</v>
      </c>
      <c r="I213">
        <f t="shared" si="24"/>
        <v>-0.9685831611286323</v>
      </c>
      <c r="J213">
        <f t="shared" si="25"/>
        <v>0.24868988716485033</v>
      </c>
      <c r="K213">
        <f t="shared" ref="K213:K276" si="28">D213*I213</f>
        <v>3.03077588824079</v>
      </c>
      <c r="L213">
        <f t="shared" ref="L213:L276" si="29">D213*J213</f>
        <v>-0.77817098615495461</v>
      </c>
      <c r="M213">
        <f t="shared" ref="M213:M276" si="30">I213*I213</f>
        <v>0.93815334002193407</v>
      </c>
      <c r="N213">
        <f t="shared" ref="N213:N276" si="31">J213*J213</f>
        <v>6.1846659978065988E-2</v>
      </c>
    </row>
    <row r="214" spans="1:14" x14ac:dyDescent="0.3">
      <c r="A214">
        <v>0.97</v>
      </c>
      <c r="B214">
        <f t="shared" si="26"/>
        <v>-4.8015809295303509</v>
      </c>
      <c r="C214">
        <v>-0.92395768011853063</v>
      </c>
      <c r="D214">
        <f t="shared" si="27"/>
        <v>-4.8015809295303509</v>
      </c>
      <c r="I214">
        <f t="shared" si="24"/>
        <v>-0.90482705246602047</v>
      </c>
      <c r="J214">
        <f t="shared" si="25"/>
        <v>0.42577929156507072</v>
      </c>
      <c r="K214">
        <f t="shared" si="28"/>
        <v>4.3446003196440017</v>
      </c>
      <c r="L214">
        <f t="shared" si="29"/>
        <v>-2.0444137265677864</v>
      </c>
      <c r="M214">
        <f t="shared" si="30"/>
        <v>0.81871199487434654</v>
      </c>
      <c r="N214">
        <f t="shared" si="31"/>
        <v>0.18128800512565349</v>
      </c>
    </row>
    <row r="215" spans="1:14" x14ac:dyDescent="0.3">
      <c r="A215">
        <v>0.97499999999999998</v>
      </c>
      <c r="B215">
        <f t="shared" si="26"/>
        <v>-6.618033988749878</v>
      </c>
      <c r="C215">
        <v>-0.78316662478556354</v>
      </c>
      <c r="D215">
        <f t="shared" si="27"/>
        <v>-6.618033988749878</v>
      </c>
      <c r="I215">
        <f t="shared" si="24"/>
        <v>-0.80901699437495145</v>
      </c>
      <c r="J215">
        <f t="shared" si="25"/>
        <v>0.5877852522924677</v>
      </c>
      <c r="K215">
        <f t="shared" si="28"/>
        <v>5.3541019662496971</v>
      </c>
      <c r="L215">
        <f t="shared" si="29"/>
        <v>-3.8899827777574734</v>
      </c>
      <c r="M215">
        <f t="shared" si="30"/>
        <v>0.65450849718748028</v>
      </c>
      <c r="N215">
        <f t="shared" si="31"/>
        <v>0.34549150281251989</v>
      </c>
    </row>
    <row r="216" spans="1:14" x14ac:dyDescent="0.3">
      <c r="A216">
        <v>0.98</v>
      </c>
      <c r="B216">
        <f t="shared" si="26"/>
        <v>-7.8877325502105862</v>
      </c>
      <c r="C216">
        <v>-0.56200650140185404</v>
      </c>
      <c r="D216">
        <f t="shared" si="27"/>
        <v>-7.8877325502105862</v>
      </c>
      <c r="I216">
        <f t="shared" si="24"/>
        <v>-0.68454710592869183</v>
      </c>
      <c r="J216">
        <f t="shared" si="25"/>
        <v>0.72896862742140855</v>
      </c>
      <c r="K216">
        <f t="shared" si="28"/>
        <v>5.3995244895861969</v>
      </c>
      <c r="L216">
        <f t="shared" si="29"/>
        <v>-5.7499095705941778</v>
      </c>
      <c r="M216">
        <f t="shared" si="30"/>
        <v>0.46860474023534765</v>
      </c>
      <c r="N216">
        <f t="shared" si="31"/>
        <v>0.53139525976465241</v>
      </c>
    </row>
    <row r="217" spans="1:14" x14ac:dyDescent="0.3">
      <c r="A217">
        <v>0.98499999999999999</v>
      </c>
      <c r="B217">
        <f t="shared" si="26"/>
        <v>-7.9699081107182028</v>
      </c>
      <c r="C217">
        <v>0.48914404800604816</v>
      </c>
      <c r="D217">
        <f t="shared" si="27"/>
        <v>-7.9699081107182028</v>
      </c>
      <c r="I217">
        <f t="shared" si="24"/>
        <v>-0.5358267949789981</v>
      </c>
      <c r="J217">
        <f t="shared" si="25"/>
        <v>0.84432792550201408</v>
      </c>
      <c r="K217">
        <f t="shared" si="28"/>
        <v>4.2704903192432564</v>
      </c>
      <c r="L217">
        <f t="shared" si="29"/>
        <v>-6.7292159815643764</v>
      </c>
      <c r="M217">
        <f t="shared" si="30"/>
        <v>0.28711035421746528</v>
      </c>
      <c r="N217">
        <f t="shared" si="31"/>
        <v>0.71288964578253466</v>
      </c>
    </row>
    <row r="218" spans="1:14" x14ac:dyDescent="0.3">
      <c r="A218">
        <v>0.99</v>
      </c>
      <c r="B218">
        <f t="shared" si="26"/>
        <v>-6.528344915717188</v>
      </c>
      <c r="C218">
        <v>0.21599588971255801</v>
      </c>
      <c r="D218">
        <f t="shared" si="27"/>
        <v>-6.528344915717188</v>
      </c>
      <c r="I218">
        <f t="shared" si="24"/>
        <v>-0.36812455268468391</v>
      </c>
      <c r="J218">
        <f t="shared" si="25"/>
        <v>0.92977648588824902</v>
      </c>
      <c r="K218">
        <f t="shared" si="28"/>
        <v>2.4032440518697205</v>
      </c>
      <c r="L218">
        <f t="shared" si="29"/>
        <v>-6.0699015944019443</v>
      </c>
      <c r="M218">
        <f t="shared" si="30"/>
        <v>0.13551568628929861</v>
      </c>
      <c r="N218">
        <f t="shared" si="31"/>
        <v>0.86448431371070134</v>
      </c>
    </row>
    <row r="219" spans="1:14" x14ac:dyDescent="0.3">
      <c r="A219">
        <v>0.995</v>
      </c>
      <c r="B219">
        <f t="shared" si="26"/>
        <v>-3.6832033579236541</v>
      </c>
      <c r="C219">
        <v>0.26297158309841751</v>
      </c>
      <c r="D219">
        <f t="shared" si="27"/>
        <v>-3.6832033579236541</v>
      </c>
      <c r="I219">
        <f t="shared" si="24"/>
        <v>-0.18738131458572851</v>
      </c>
      <c r="J219">
        <f t="shared" si="25"/>
        <v>0.98228725072868794</v>
      </c>
      <c r="K219">
        <f t="shared" si="28"/>
        <v>0.69016348709430386</v>
      </c>
      <c r="L219">
        <f t="shared" si="29"/>
        <v>-3.6179637003294975</v>
      </c>
      <c r="M219">
        <f t="shared" si="30"/>
        <v>3.5111757055875756E-2</v>
      </c>
      <c r="N219">
        <f t="shared" si="31"/>
        <v>0.96488824294412423</v>
      </c>
    </row>
    <row r="220" spans="1:14" x14ac:dyDescent="0.3">
      <c r="A220">
        <v>1</v>
      </c>
      <c r="B220">
        <f t="shared" si="26"/>
        <v>-2.9893622299770328E-14</v>
      </c>
      <c r="C220">
        <v>-3.5595757145822415E-2</v>
      </c>
      <c r="D220">
        <f t="shared" si="27"/>
        <v>-2.9893622299770328E-14</v>
      </c>
      <c r="I220">
        <f t="shared" si="24"/>
        <v>-1.470178145890344E-15</v>
      </c>
      <c r="J220">
        <f t="shared" si="25"/>
        <v>1</v>
      </c>
      <c r="K220">
        <f t="shared" si="28"/>
        <v>4.3948950206622583E-29</v>
      </c>
      <c r="L220">
        <f t="shared" si="29"/>
        <v>-2.9893622299770328E-14</v>
      </c>
      <c r="M220">
        <f t="shared" si="30"/>
        <v>2.1614237806535696E-30</v>
      </c>
      <c r="N220">
        <f t="shared" si="31"/>
        <v>1</v>
      </c>
    </row>
    <row r="221" spans="1:14" x14ac:dyDescent="0.3">
      <c r="A221">
        <v>1.0049999999999999</v>
      </c>
      <c r="B221">
        <f t="shared" si="26"/>
        <v>3.6832033579235186</v>
      </c>
      <c r="C221">
        <v>-0.2481691363515891</v>
      </c>
      <c r="D221">
        <f t="shared" si="27"/>
        <v>3.6832033579235186</v>
      </c>
      <c r="I221">
        <f t="shared" si="24"/>
        <v>0.18738131458571863</v>
      </c>
      <c r="J221">
        <f t="shared" si="25"/>
        <v>0.98228725072868983</v>
      </c>
      <c r="K221">
        <f t="shared" si="28"/>
        <v>0.69016348709424202</v>
      </c>
      <c r="L221">
        <f t="shared" si="29"/>
        <v>3.6179637003293714</v>
      </c>
      <c r="M221">
        <f t="shared" si="30"/>
        <v>3.511175705587205E-2</v>
      </c>
      <c r="N221">
        <f t="shared" si="31"/>
        <v>0.96488824294412801</v>
      </c>
    </row>
    <row r="222" spans="1:14" x14ac:dyDescent="0.3">
      <c r="A222">
        <v>1.01</v>
      </c>
      <c r="B222">
        <f t="shared" si="26"/>
        <v>6.5283449157171525</v>
      </c>
      <c r="C222">
        <v>-0.11584516666815814</v>
      </c>
      <c r="D222">
        <f t="shared" si="27"/>
        <v>6.5283449157171525</v>
      </c>
      <c r="I222">
        <f t="shared" si="24"/>
        <v>0.36812455268468119</v>
      </c>
      <c r="J222">
        <f t="shared" si="25"/>
        <v>0.92977648588825013</v>
      </c>
      <c r="K222">
        <f t="shared" si="28"/>
        <v>2.4032440518696894</v>
      </c>
      <c r="L222">
        <f t="shared" si="29"/>
        <v>6.0699015944019186</v>
      </c>
      <c r="M222">
        <f t="shared" si="30"/>
        <v>0.13551568628929661</v>
      </c>
      <c r="N222">
        <f t="shared" si="31"/>
        <v>0.86448431371070333</v>
      </c>
    </row>
    <row r="223" spans="1:14" x14ac:dyDescent="0.3">
      <c r="A223">
        <v>1.0149999999999999</v>
      </c>
      <c r="B223">
        <f t="shared" si="26"/>
        <v>7.969908110718178</v>
      </c>
      <c r="C223">
        <v>-0.12430281846143343</v>
      </c>
      <c r="D223">
        <f t="shared" si="27"/>
        <v>7.969908110718178</v>
      </c>
      <c r="I223">
        <f t="shared" si="24"/>
        <v>0.53582679497899566</v>
      </c>
      <c r="J223">
        <f t="shared" si="25"/>
        <v>0.84432792550201574</v>
      </c>
      <c r="K223">
        <f t="shared" si="28"/>
        <v>4.2704903192432235</v>
      </c>
      <c r="L223">
        <f t="shared" si="29"/>
        <v>6.7292159815643684</v>
      </c>
      <c r="M223">
        <f t="shared" si="30"/>
        <v>0.28711035421746267</v>
      </c>
      <c r="N223">
        <f t="shared" si="31"/>
        <v>0.71288964578253744</v>
      </c>
    </row>
    <row r="224" spans="1:14" x14ac:dyDescent="0.3">
      <c r="A224">
        <v>1.02</v>
      </c>
      <c r="B224">
        <f t="shared" si="26"/>
        <v>7.8877325502105986</v>
      </c>
      <c r="C224">
        <v>-7.8389825930184065E-2</v>
      </c>
      <c r="D224">
        <f t="shared" si="27"/>
        <v>7.8877325502105986</v>
      </c>
      <c r="I224">
        <f t="shared" ref="I224:I287" si="32">SIN(A224*$E$8*2*PI())</f>
        <v>0.68454710592868961</v>
      </c>
      <c r="J224">
        <f t="shared" ref="J224:J287" si="33">COS(A224*$E$8*2*PI())</f>
        <v>0.72896862742141055</v>
      </c>
      <c r="K224">
        <f t="shared" si="28"/>
        <v>5.399524489586188</v>
      </c>
      <c r="L224">
        <f t="shared" si="29"/>
        <v>5.7499095705942027</v>
      </c>
      <c r="M224">
        <f t="shared" si="30"/>
        <v>0.4686047402353446</v>
      </c>
      <c r="N224">
        <f t="shared" si="31"/>
        <v>0.53139525976465529</v>
      </c>
    </row>
    <row r="225" spans="1:14" x14ac:dyDescent="0.3">
      <c r="A225">
        <v>1.0249999999999999</v>
      </c>
      <c r="B225">
        <f t="shared" si="26"/>
        <v>6.6180339887499384</v>
      </c>
      <c r="C225">
        <v>-0.10576531819170765</v>
      </c>
      <c r="D225">
        <f t="shared" si="27"/>
        <v>6.6180339887499384</v>
      </c>
      <c r="I225">
        <f t="shared" si="32"/>
        <v>0.80901699437494545</v>
      </c>
      <c r="J225">
        <f t="shared" si="33"/>
        <v>0.5877852522924758</v>
      </c>
      <c r="K225">
        <f t="shared" si="28"/>
        <v>5.3541019662497069</v>
      </c>
      <c r="L225">
        <f t="shared" si="29"/>
        <v>3.8899827777575626</v>
      </c>
      <c r="M225">
        <f t="shared" si="30"/>
        <v>0.65450849718747051</v>
      </c>
      <c r="N225">
        <f t="shared" si="31"/>
        <v>0.34549150281252944</v>
      </c>
    </row>
    <row r="226" spans="1:14" x14ac:dyDescent="0.3">
      <c r="A226">
        <v>1.03</v>
      </c>
      <c r="B226">
        <f t="shared" si="26"/>
        <v>4.8015809295303349</v>
      </c>
      <c r="C226">
        <v>0.26942644688355788</v>
      </c>
      <c r="D226">
        <f t="shared" si="27"/>
        <v>4.8015809295303349</v>
      </c>
      <c r="I226">
        <f t="shared" si="32"/>
        <v>0.90482705246601913</v>
      </c>
      <c r="J226">
        <f t="shared" si="33"/>
        <v>0.42577929156507338</v>
      </c>
      <c r="K226">
        <f t="shared" si="28"/>
        <v>4.3446003196439813</v>
      </c>
      <c r="L226">
        <f t="shared" si="29"/>
        <v>2.0444137265677926</v>
      </c>
      <c r="M226">
        <f t="shared" si="30"/>
        <v>0.8187119948743441</v>
      </c>
      <c r="N226">
        <f t="shared" si="31"/>
        <v>0.18128800512565577</v>
      </c>
    </row>
    <row r="227" spans="1:14" x14ac:dyDescent="0.3">
      <c r="A227">
        <v>1.0349999999999999</v>
      </c>
      <c r="B227">
        <f t="shared" si="26"/>
        <v>3.1290817452465567</v>
      </c>
      <c r="C227">
        <v>0.21480847990189977</v>
      </c>
      <c r="D227">
        <f t="shared" si="27"/>
        <v>3.1290817452465567</v>
      </c>
      <c r="I227">
        <f t="shared" si="32"/>
        <v>0.96858316112862974</v>
      </c>
      <c r="J227">
        <f t="shared" si="33"/>
        <v>0.24868988716486004</v>
      </c>
      <c r="K227">
        <f t="shared" si="28"/>
        <v>3.0307758882407998</v>
      </c>
      <c r="L227">
        <f t="shared" si="29"/>
        <v>0.77817098615498947</v>
      </c>
      <c r="M227">
        <f t="shared" si="30"/>
        <v>0.93815334002192918</v>
      </c>
      <c r="N227">
        <f t="shared" si="31"/>
        <v>6.1846659978070817E-2</v>
      </c>
    </row>
    <row r="228" spans="1:14" x14ac:dyDescent="0.3">
      <c r="A228">
        <v>1.04</v>
      </c>
      <c r="B228">
        <f t="shared" si="26"/>
        <v>2.081810169433453</v>
      </c>
      <c r="C228">
        <v>-0.25579292544787713</v>
      </c>
      <c r="D228">
        <f t="shared" si="27"/>
        <v>2.081810169433453</v>
      </c>
      <c r="I228">
        <f t="shared" si="32"/>
        <v>0.99802672842827134</v>
      </c>
      <c r="J228">
        <f t="shared" si="33"/>
        <v>6.2790519529316316E-2</v>
      </c>
      <c r="K228">
        <f t="shared" si="28"/>
        <v>2.0777021926083745</v>
      </c>
      <c r="L228">
        <f t="shared" si="29"/>
        <v>0.13071794210014054</v>
      </c>
      <c r="M228">
        <f t="shared" si="30"/>
        <v>0.99605735065723844</v>
      </c>
      <c r="N228">
        <f t="shared" si="31"/>
        <v>3.9426493427614541E-3</v>
      </c>
    </row>
    <row r="229" spans="1:14" x14ac:dyDescent="0.3">
      <c r="A229">
        <v>1.0449999999999999</v>
      </c>
      <c r="B229">
        <f t="shared" si="26"/>
        <v>1.7659586176262754</v>
      </c>
      <c r="C229">
        <v>0.23224609893200643</v>
      </c>
      <c r="D229">
        <f t="shared" si="27"/>
        <v>1.7659586176262754</v>
      </c>
      <c r="I229">
        <f t="shared" si="32"/>
        <v>0.99211470131447876</v>
      </c>
      <c r="J229">
        <f t="shared" si="33"/>
        <v>-0.12533323356429674</v>
      </c>
      <c r="K229">
        <f t="shared" si="28"/>
        <v>1.7520335064600221</v>
      </c>
      <c r="L229">
        <f t="shared" si="29"/>
        <v>-0.22133330388783656</v>
      </c>
      <c r="M229">
        <f t="shared" si="30"/>
        <v>0.98429158056431743</v>
      </c>
      <c r="N229">
        <f t="shared" si="31"/>
        <v>1.5708419435682557E-2</v>
      </c>
    </row>
    <row r="230" spans="1:14" x14ac:dyDescent="0.3">
      <c r="A230">
        <v>1.05</v>
      </c>
      <c r="B230">
        <f t="shared" si="26"/>
        <v>1.9021130325903068</v>
      </c>
      <c r="C230">
        <v>0.69628818410576454</v>
      </c>
      <c r="D230">
        <f t="shared" si="27"/>
        <v>1.9021130325903068</v>
      </c>
      <c r="I230">
        <f t="shared" si="32"/>
        <v>0.95105651629515298</v>
      </c>
      <c r="J230">
        <f t="shared" si="33"/>
        <v>-0.30901699437494934</v>
      </c>
      <c r="K230">
        <f t="shared" si="28"/>
        <v>1.8090169943749459</v>
      </c>
      <c r="L230">
        <f t="shared" si="29"/>
        <v>-0.58778525229247669</v>
      </c>
      <c r="M230">
        <f t="shared" si="30"/>
        <v>0.90450849718747262</v>
      </c>
      <c r="N230">
        <f t="shared" si="31"/>
        <v>9.5491502812527468E-2</v>
      </c>
    </row>
    <row r="231" spans="1:14" x14ac:dyDescent="0.3">
      <c r="A231">
        <v>1.0549999999999999</v>
      </c>
      <c r="B231">
        <f t="shared" si="26"/>
        <v>1.9708841450904107</v>
      </c>
      <c r="C231">
        <v>0.54862662143717134</v>
      </c>
      <c r="D231">
        <f t="shared" si="27"/>
        <v>1.9708841450904107</v>
      </c>
      <c r="I231">
        <f t="shared" si="32"/>
        <v>0.87630668004386481</v>
      </c>
      <c r="J231">
        <f t="shared" si="33"/>
        <v>-0.48175367410171299</v>
      </c>
      <c r="K231">
        <f t="shared" si="28"/>
        <v>1.7270989419352685</v>
      </c>
      <c r="L231">
        <f t="shared" si="29"/>
        <v>-0.94948067812611892</v>
      </c>
      <c r="M231">
        <f t="shared" si="30"/>
        <v>0.76791339748950049</v>
      </c>
      <c r="N231">
        <f t="shared" si="31"/>
        <v>0.23208660251049948</v>
      </c>
    </row>
    <row r="232" spans="1:14" x14ac:dyDescent="0.3">
      <c r="A232">
        <v>1.06</v>
      </c>
      <c r="B232">
        <f t="shared" si="26"/>
        <v>1.4552697729746635</v>
      </c>
      <c r="C232">
        <v>-0.30195641686938379</v>
      </c>
      <c r="D232">
        <f t="shared" si="27"/>
        <v>1.4552697729746635</v>
      </c>
      <c r="I232">
        <f t="shared" si="32"/>
        <v>0.77051324277578936</v>
      </c>
      <c r="J232">
        <f t="shared" si="33"/>
        <v>-0.63742398974868963</v>
      </c>
      <c r="K232">
        <f t="shared" si="28"/>
        <v>1.1213046318882949</v>
      </c>
      <c r="L232">
        <f t="shared" si="29"/>
        <v>-0.92762386485017978</v>
      </c>
      <c r="M232">
        <f t="shared" si="30"/>
        <v>0.59369065729286252</v>
      </c>
      <c r="N232">
        <f t="shared" si="31"/>
        <v>0.40630934270713759</v>
      </c>
    </row>
    <row r="233" spans="1:14" x14ac:dyDescent="0.3">
      <c r="A233">
        <v>1.0649999999999999</v>
      </c>
      <c r="B233">
        <f t="shared" si="26"/>
        <v>8.2932556508148014E-2</v>
      </c>
      <c r="C233">
        <v>0.28267064748556214</v>
      </c>
      <c r="D233">
        <f t="shared" si="27"/>
        <v>8.2932556508148014E-2</v>
      </c>
      <c r="I233">
        <f t="shared" si="32"/>
        <v>0.63742398974869341</v>
      </c>
      <c r="J233">
        <f t="shared" si="33"/>
        <v>-0.77051324277578614</v>
      </c>
      <c r="K233">
        <f t="shared" si="28"/>
        <v>5.2863201049482673E-2</v>
      </c>
      <c r="L233">
        <f t="shared" si="29"/>
        <v>-6.3900633046779259E-2</v>
      </c>
      <c r="M233">
        <f t="shared" si="30"/>
        <v>0.40630934270714242</v>
      </c>
      <c r="N233">
        <f t="shared" si="31"/>
        <v>0.59369065729285753</v>
      </c>
    </row>
    <row r="234" spans="1:14" x14ac:dyDescent="0.3">
      <c r="A234">
        <v>1.07</v>
      </c>
      <c r="B234">
        <f t="shared" si="26"/>
        <v>-2.0284194763949657</v>
      </c>
      <c r="C234">
        <v>-5.0563028947981925E-3</v>
      </c>
      <c r="D234">
        <f t="shared" si="27"/>
        <v>-2.0284194763949657</v>
      </c>
      <c r="I234">
        <f t="shared" si="32"/>
        <v>0.48175367410171727</v>
      </c>
      <c r="J234">
        <f t="shared" si="33"/>
        <v>-0.87630668004386247</v>
      </c>
      <c r="K234">
        <f t="shared" si="28"/>
        <v>-0.97719853537275625</v>
      </c>
      <c r="L234">
        <f t="shared" si="29"/>
        <v>1.7775175370959821</v>
      </c>
      <c r="M234">
        <f t="shared" si="30"/>
        <v>0.23208660251050361</v>
      </c>
      <c r="N234">
        <f t="shared" si="31"/>
        <v>0.76791339748949639</v>
      </c>
    </row>
    <row r="235" spans="1:14" x14ac:dyDescent="0.3">
      <c r="A235">
        <v>1.075</v>
      </c>
      <c r="B235">
        <f t="shared" si="26"/>
        <v>-4.3819660112500651</v>
      </c>
      <c r="C235">
        <v>3.8269587612916101E-2</v>
      </c>
      <c r="D235">
        <f t="shared" si="27"/>
        <v>-4.3819660112500651</v>
      </c>
      <c r="I235">
        <f t="shared" si="32"/>
        <v>0.309016994374954</v>
      </c>
      <c r="J235">
        <f t="shared" si="33"/>
        <v>-0.95105651629515142</v>
      </c>
      <c r="K235">
        <f t="shared" si="28"/>
        <v>-1.3541019662497009</v>
      </c>
      <c r="L235">
        <f t="shared" si="29"/>
        <v>4.1674973291832469</v>
      </c>
      <c r="M235">
        <f t="shared" si="30"/>
        <v>9.5491502812530354E-2</v>
      </c>
      <c r="N235">
        <f t="shared" si="31"/>
        <v>0.90450849718746962</v>
      </c>
    </row>
    <row r="236" spans="1:14" x14ac:dyDescent="0.3">
      <c r="A236">
        <v>1.08</v>
      </c>
      <c r="B236">
        <f t="shared" si="26"/>
        <v>-6.2679718712245744</v>
      </c>
      <c r="C236">
        <v>-2.488214314451298E-2</v>
      </c>
      <c r="D236">
        <f t="shared" si="27"/>
        <v>-6.2679718712245744</v>
      </c>
      <c r="I236">
        <f t="shared" si="32"/>
        <v>0.12533323356430159</v>
      </c>
      <c r="J236">
        <f t="shared" si="33"/>
        <v>-0.99211470131447821</v>
      </c>
      <c r="K236">
        <f t="shared" si="28"/>
        <v>-0.78558518251066212</v>
      </c>
      <c r="L236">
        <f t="shared" si="29"/>
        <v>6.2185470408675201</v>
      </c>
      <c r="M236">
        <f t="shared" si="30"/>
        <v>1.5708419435683775E-2</v>
      </c>
      <c r="N236">
        <f t="shared" si="31"/>
        <v>0.98429158056431632</v>
      </c>
    </row>
    <row r="237" spans="1:14" x14ac:dyDescent="0.3">
      <c r="A237">
        <v>1.085</v>
      </c>
      <c r="B237">
        <f t="shared" si="26"/>
        <v>-7.0238355598188216</v>
      </c>
      <c r="C237">
        <v>0.74721124337659295</v>
      </c>
      <c r="D237">
        <f t="shared" si="27"/>
        <v>-7.0238355598188216</v>
      </c>
      <c r="I237">
        <f t="shared" si="32"/>
        <v>-6.2790519529311431E-2</v>
      </c>
      <c r="J237">
        <f t="shared" si="33"/>
        <v>-0.99802672842827167</v>
      </c>
      <c r="K237">
        <f t="shared" si="28"/>
        <v>0.44103028388947579</v>
      </c>
      <c r="L237">
        <f t="shared" si="29"/>
        <v>7.0099756247841363</v>
      </c>
      <c r="M237">
        <f t="shared" si="30"/>
        <v>3.94264934276084E-3</v>
      </c>
      <c r="N237">
        <f t="shared" si="31"/>
        <v>0.9960573506572391</v>
      </c>
    </row>
    <row r="238" spans="1:14" x14ac:dyDescent="0.3">
      <c r="A238">
        <v>1.0900000000000001</v>
      </c>
      <c r="B238">
        <f t="shared" si="26"/>
        <v>-6.2894755846775459</v>
      </c>
      <c r="C238">
        <v>-0.59812968402511113</v>
      </c>
      <c r="D238">
        <f t="shared" si="27"/>
        <v>-6.2894755846775459</v>
      </c>
      <c r="I238">
        <f t="shared" si="32"/>
        <v>-0.24868988716486218</v>
      </c>
      <c r="J238">
        <f t="shared" si="33"/>
        <v>-0.96858316112862919</v>
      </c>
      <c r="K238">
        <f t="shared" si="28"/>
        <v>1.5641289734796144</v>
      </c>
      <c r="L238">
        <f t="shared" si="29"/>
        <v>6.0918801436483108</v>
      </c>
      <c r="M238">
        <f t="shared" si="30"/>
        <v>6.1846659978071879E-2</v>
      </c>
      <c r="N238">
        <f t="shared" si="31"/>
        <v>0.93815334002192807</v>
      </c>
    </row>
    <row r="239" spans="1:14" x14ac:dyDescent="0.3">
      <c r="A239">
        <v>1.095</v>
      </c>
      <c r="B239">
        <f t="shared" si="26"/>
        <v>-4.1599993118824186</v>
      </c>
      <c r="C239">
        <v>0.32288538014029255</v>
      </c>
      <c r="D239">
        <f t="shared" si="27"/>
        <v>-4.1599993118824186</v>
      </c>
      <c r="I239">
        <f t="shared" si="32"/>
        <v>-0.42577929156507538</v>
      </c>
      <c r="J239">
        <f t="shared" si="33"/>
        <v>-0.90482705246601824</v>
      </c>
      <c r="K239">
        <f t="shared" si="28"/>
        <v>1.7712415599244973</v>
      </c>
      <c r="L239">
        <f t="shared" si="29"/>
        <v>3.7640799156312328</v>
      </c>
      <c r="M239">
        <f t="shared" si="30"/>
        <v>0.18128800512565746</v>
      </c>
      <c r="N239">
        <f t="shared" si="31"/>
        <v>0.81871199487434254</v>
      </c>
    </row>
    <row r="240" spans="1:14" x14ac:dyDescent="0.3">
      <c r="A240">
        <v>1.1000000000000001</v>
      </c>
      <c r="B240">
        <f t="shared" si="26"/>
        <v>-1.1755705045850515</v>
      </c>
      <c r="C240">
        <v>-0.90512263274039806</v>
      </c>
      <c r="D240">
        <f t="shared" si="27"/>
        <v>-1.1755705045850515</v>
      </c>
      <c r="I240">
        <f t="shared" si="32"/>
        <v>-0.5877852522924718</v>
      </c>
      <c r="J240">
        <f t="shared" si="33"/>
        <v>-0.80901699437494834</v>
      </c>
      <c r="K240">
        <f t="shared" si="28"/>
        <v>0.69098300562511294</v>
      </c>
      <c r="L240">
        <f t="shared" si="29"/>
        <v>0.9510565162952398</v>
      </c>
      <c r="M240">
        <f t="shared" si="30"/>
        <v>0.34549150281252472</v>
      </c>
      <c r="N240">
        <f t="shared" si="31"/>
        <v>0.65450849718747517</v>
      </c>
    </row>
    <row r="241" spans="1:14" x14ac:dyDescent="0.3">
      <c r="A241">
        <v>1.105</v>
      </c>
      <c r="B241">
        <f t="shared" si="26"/>
        <v>1.8505034739093915</v>
      </c>
      <c r="C241">
        <v>-0.51323887392965351</v>
      </c>
      <c r="D241">
        <f t="shared" si="27"/>
        <v>1.8505034739093915</v>
      </c>
      <c r="I241">
        <f t="shared" si="32"/>
        <v>-0.72896862742141211</v>
      </c>
      <c r="J241">
        <f t="shared" si="33"/>
        <v>-0.68454710592868806</v>
      </c>
      <c r="K241">
        <f t="shared" si="28"/>
        <v>-1.3489589774142841</v>
      </c>
      <c r="L241">
        <f t="shared" si="29"/>
        <v>-1.2667567975756575</v>
      </c>
      <c r="M241">
        <f t="shared" si="30"/>
        <v>0.53139525976465751</v>
      </c>
      <c r="N241">
        <f t="shared" si="31"/>
        <v>0.46860474023534249</v>
      </c>
    </row>
    <row r="242" spans="1:14" x14ac:dyDescent="0.3">
      <c r="A242">
        <v>1.1100000000000001</v>
      </c>
      <c r="B242">
        <f t="shared" si="26"/>
        <v>4.1034399593438469</v>
      </c>
      <c r="C242">
        <v>-0.46337410962711267</v>
      </c>
      <c r="D242">
        <f t="shared" si="27"/>
        <v>4.1034399593438469</v>
      </c>
      <c r="I242">
        <f t="shared" si="32"/>
        <v>-0.84432792550201308</v>
      </c>
      <c r="J242">
        <f t="shared" si="33"/>
        <v>-0.53582679497899977</v>
      </c>
      <c r="K242">
        <f t="shared" si="28"/>
        <v>-3.464648948294855</v>
      </c>
      <c r="L242">
        <f t="shared" si="29"/>
        <v>-2.1987330818039705</v>
      </c>
      <c r="M242">
        <f t="shared" si="30"/>
        <v>0.712889645782533</v>
      </c>
      <c r="N242">
        <f t="shared" si="31"/>
        <v>0.28711035421746706</v>
      </c>
    </row>
    <row r="243" spans="1:14" x14ac:dyDescent="0.3">
      <c r="A243">
        <v>1.115</v>
      </c>
      <c r="B243">
        <f t="shared" si="26"/>
        <v>5.038701548983691</v>
      </c>
      <c r="C243">
        <v>2.6981476732065302E-2</v>
      </c>
      <c r="D243">
        <f t="shared" si="27"/>
        <v>5.038701548983691</v>
      </c>
      <c r="I243">
        <f t="shared" si="32"/>
        <v>-0.9297764858882509</v>
      </c>
      <c r="J243">
        <f t="shared" si="33"/>
        <v>-0.36812455268467914</v>
      </c>
      <c r="K243">
        <f t="shared" si="28"/>
        <v>-4.6848662196537427</v>
      </c>
      <c r="L243">
        <f t="shared" si="29"/>
        <v>-1.8548697538312211</v>
      </c>
      <c r="M243">
        <f t="shared" si="30"/>
        <v>0.86448431371070478</v>
      </c>
      <c r="N243">
        <f t="shared" si="31"/>
        <v>0.13551568628929511</v>
      </c>
    </row>
    <row r="244" spans="1:14" x14ac:dyDescent="0.3">
      <c r="A244">
        <v>1.1200000000000001</v>
      </c>
      <c r="B244">
        <f t="shared" si="26"/>
        <v>4.5540638368958186</v>
      </c>
      <c r="C244">
        <v>0.66512398186142285</v>
      </c>
      <c r="D244">
        <f t="shared" si="27"/>
        <v>4.5540638368958186</v>
      </c>
      <c r="I244">
        <f t="shared" si="32"/>
        <v>-0.98228725072868894</v>
      </c>
      <c r="J244">
        <f t="shared" si="33"/>
        <v>-0.18738131458572346</v>
      </c>
      <c r="K244">
        <f t="shared" si="28"/>
        <v>-4.4733988459873384</v>
      </c>
      <c r="L244">
        <f t="shared" si="29"/>
        <v>-0.85334646846484219</v>
      </c>
      <c r="M244">
        <f t="shared" si="30"/>
        <v>0.96488824294412623</v>
      </c>
      <c r="N244">
        <f t="shared" si="31"/>
        <v>3.5111757055873861E-2</v>
      </c>
    </row>
    <row r="245" spans="1:14" x14ac:dyDescent="0.3">
      <c r="A245">
        <v>1.125</v>
      </c>
      <c r="B245">
        <f t="shared" si="26"/>
        <v>3.0000000000000058</v>
      </c>
      <c r="C245">
        <v>-0.48290924190785744</v>
      </c>
      <c r="D245">
        <f t="shared" si="27"/>
        <v>3.0000000000000058</v>
      </c>
      <c r="I245">
        <f t="shared" si="32"/>
        <v>-1</v>
      </c>
      <c r="J245">
        <f t="shared" si="33"/>
        <v>-3.4303072535268875E-15</v>
      </c>
      <c r="K245">
        <f t="shared" si="28"/>
        <v>-3.0000000000000058</v>
      </c>
      <c r="L245">
        <f t="shared" si="29"/>
        <v>-1.0290921760580683E-14</v>
      </c>
      <c r="M245">
        <f t="shared" si="30"/>
        <v>1</v>
      </c>
      <c r="N245">
        <f t="shared" si="31"/>
        <v>1.1767007853599178E-29</v>
      </c>
    </row>
    <row r="246" spans="1:14" x14ac:dyDescent="0.3">
      <c r="A246">
        <v>1.1299999999999999</v>
      </c>
      <c r="B246">
        <f t="shared" si="26"/>
        <v>1.0273523231410542</v>
      </c>
      <c r="C246">
        <v>-0.56279071732086716</v>
      </c>
      <c r="D246">
        <f t="shared" si="27"/>
        <v>1.0273523231410542</v>
      </c>
      <c r="I246">
        <f t="shared" si="32"/>
        <v>-0.98228725072869016</v>
      </c>
      <c r="J246">
        <f t="shared" si="33"/>
        <v>0.18738131458571672</v>
      </c>
      <c r="K246">
        <f t="shared" si="28"/>
        <v>-1.009155089027959</v>
      </c>
      <c r="L246">
        <f t="shared" si="29"/>
        <v>0.19250662885286077</v>
      </c>
      <c r="M246">
        <f t="shared" si="30"/>
        <v>0.96488824294412867</v>
      </c>
      <c r="N246">
        <f t="shared" si="31"/>
        <v>3.5111757055871336E-2</v>
      </c>
    </row>
    <row r="247" spans="1:14" x14ac:dyDescent="0.3">
      <c r="A247">
        <v>1.135</v>
      </c>
      <c r="B247">
        <f t="shared" si="26"/>
        <v>-0.66763754878716863</v>
      </c>
      <c r="C247">
        <v>-0.52413105440895491</v>
      </c>
      <c r="D247">
        <f t="shared" si="27"/>
        <v>-0.66763754878716863</v>
      </c>
      <c r="I247">
        <f t="shared" si="32"/>
        <v>-0.92977648588825079</v>
      </c>
      <c r="J247">
        <f t="shared" si="33"/>
        <v>0.36812455268467936</v>
      </c>
      <c r="K247">
        <f t="shared" si="28"/>
        <v>0.6207536939583792</v>
      </c>
      <c r="L247">
        <f t="shared" si="29"/>
        <v>-0.24577377400277226</v>
      </c>
      <c r="M247">
        <f t="shared" si="30"/>
        <v>0.86448431371070467</v>
      </c>
      <c r="N247">
        <f t="shared" si="31"/>
        <v>0.13551568628929528</v>
      </c>
    </row>
    <row r="248" spans="1:14" x14ac:dyDescent="0.3">
      <c r="A248">
        <v>1.1399999999999999</v>
      </c>
      <c r="B248">
        <f t="shared" si="26"/>
        <v>-1.6028991384271063</v>
      </c>
      <c r="C248">
        <v>-0.42122975353959102</v>
      </c>
      <c r="D248">
        <f t="shared" si="27"/>
        <v>-1.6028991384271063</v>
      </c>
      <c r="I248">
        <f t="shared" si="32"/>
        <v>-0.84432792550201674</v>
      </c>
      <c r="J248">
        <f t="shared" si="33"/>
        <v>0.53582679497899399</v>
      </c>
      <c r="K248">
        <f t="shared" si="28"/>
        <v>1.3533725043371285</v>
      </c>
      <c r="L248">
        <f t="shared" si="29"/>
        <v>-0.8588763080179872</v>
      </c>
      <c r="M248">
        <f t="shared" si="30"/>
        <v>0.71288964578253911</v>
      </c>
      <c r="N248">
        <f t="shared" si="31"/>
        <v>0.28711035421746084</v>
      </c>
    </row>
    <row r="249" spans="1:14" x14ac:dyDescent="0.3">
      <c r="A249">
        <v>1.145</v>
      </c>
      <c r="B249">
        <f t="shared" si="26"/>
        <v>-1.6762080398455068</v>
      </c>
      <c r="C249">
        <v>0.15663396466521118</v>
      </c>
      <c r="D249">
        <f t="shared" si="27"/>
        <v>-1.6762080398455068</v>
      </c>
      <c r="I249">
        <f t="shared" si="32"/>
        <v>-0.728968627421412</v>
      </c>
      <c r="J249">
        <f t="shared" si="33"/>
        <v>0.68454710592868817</v>
      </c>
      <c r="K249">
        <f t="shared" si="28"/>
        <v>1.2219030740789145</v>
      </c>
      <c r="L249">
        <f t="shared" si="29"/>
        <v>-1.1474433626106408</v>
      </c>
      <c r="M249">
        <f t="shared" si="30"/>
        <v>0.5313952597646574</v>
      </c>
      <c r="N249">
        <f t="shared" si="31"/>
        <v>0.4686047402353426</v>
      </c>
    </row>
    <row r="250" spans="1:14" x14ac:dyDescent="0.3">
      <c r="A250">
        <v>1.1499999999999999</v>
      </c>
      <c r="B250">
        <f t="shared" si="26"/>
        <v>-1.1755705045849612</v>
      </c>
      <c r="C250">
        <v>0.32472310563341411</v>
      </c>
      <c r="D250">
        <f t="shared" si="27"/>
        <v>-1.1755705045849612</v>
      </c>
      <c r="I250">
        <f t="shared" si="32"/>
        <v>-0.58778525229247736</v>
      </c>
      <c r="J250">
        <f t="shared" si="33"/>
        <v>0.80901699437494434</v>
      </c>
      <c r="K250">
        <f t="shared" si="28"/>
        <v>0.69098300562506632</v>
      </c>
      <c r="L250">
        <f t="shared" si="29"/>
        <v>-0.95105651629516197</v>
      </c>
      <c r="M250">
        <f t="shared" si="30"/>
        <v>0.34549150281253127</v>
      </c>
      <c r="N250">
        <f t="shared" si="31"/>
        <v>0.65450849718746873</v>
      </c>
    </row>
    <row r="251" spans="1:14" x14ac:dyDescent="0.3">
      <c r="A251">
        <v>1.155</v>
      </c>
      <c r="B251">
        <f t="shared" si="26"/>
        <v>-0.63328779812746872</v>
      </c>
      <c r="C251">
        <v>5.3066950456591155E-2</v>
      </c>
      <c r="D251">
        <f t="shared" si="27"/>
        <v>-0.63328779812746872</v>
      </c>
      <c r="I251">
        <f t="shared" si="32"/>
        <v>-0.42577929156507516</v>
      </c>
      <c r="J251">
        <f t="shared" si="33"/>
        <v>0.90482705246601836</v>
      </c>
      <c r="K251">
        <f t="shared" si="28"/>
        <v>0.26964083004351996</v>
      </c>
      <c r="L251">
        <f t="shared" si="29"/>
        <v>-0.57301593174237242</v>
      </c>
      <c r="M251">
        <f t="shared" si="30"/>
        <v>0.18128800512565729</v>
      </c>
      <c r="N251">
        <f t="shared" si="31"/>
        <v>0.81871199487434276</v>
      </c>
    </row>
    <row r="252" spans="1:14" x14ac:dyDescent="0.3">
      <c r="A252">
        <v>1.1599999999999999</v>
      </c>
      <c r="B252">
        <f t="shared" si="26"/>
        <v>-0.58313648690662223</v>
      </c>
      <c r="C252">
        <v>0.94340551472766165</v>
      </c>
      <c r="D252">
        <f t="shared" si="27"/>
        <v>-0.58313648690662223</v>
      </c>
      <c r="I252">
        <f t="shared" si="32"/>
        <v>-0.24868988716486196</v>
      </c>
      <c r="J252">
        <f t="shared" si="33"/>
        <v>0.9685831611286293</v>
      </c>
      <c r="K252">
        <f t="shared" si="28"/>
        <v>0.14502014713052189</v>
      </c>
      <c r="L252">
        <f t="shared" si="29"/>
        <v>-0.56481618185745974</v>
      </c>
      <c r="M252">
        <f t="shared" si="30"/>
        <v>6.1846659978071775E-2</v>
      </c>
      <c r="N252">
        <f t="shared" si="31"/>
        <v>0.93815334002192829</v>
      </c>
    </row>
    <row r="253" spans="1:14" x14ac:dyDescent="0.3">
      <c r="A253">
        <v>1.165</v>
      </c>
      <c r="B253">
        <f t="shared" si="26"/>
        <v>-1.3174964620478935</v>
      </c>
      <c r="C253">
        <v>-0.88434767518613366</v>
      </c>
      <c r="D253">
        <f t="shared" si="27"/>
        <v>-1.3174964620478935</v>
      </c>
      <c r="I253">
        <f t="shared" si="32"/>
        <v>-6.2790519529311181E-2</v>
      </c>
      <c r="J253">
        <f t="shared" si="33"/>
        <v>0.99802672842827167</v>
      </c>
      <c r="K253">
        <f t="shared" si="28"/>
        <v>8.2726287330016648E-2</v>
      </c>
      <c r="L253">
        <f t="shared" si="29"/>
        <v>-1.3148966837334817</v>
      </c>
      <c r="M253">
        <f t="shared" si="30"/>
        <v>3.9426493427608088E-3</v>
      </c>
      <c r="N253">
        <f t="shared" si="31"/>
        <v>0.9960573506572391</v>
      </c>
    </row>
    <row r="254" spans="1:14" x14ac:dyDescent="0.3">
      <c r="A254">
        <v>1.17</v>
      </c>
      <c r="B254">
        <f t="shared" si="26"/>
        <v>-2.7412603574696579</v>
      </c>
      <c r="C254">
        <v>-1.7028074216145495E-3</v>
      </c>
      <c r="D254">
        <f t="shared" si="27"/>
        <v>-2.7412603574696579</v>
      </c>
      <c r="I254">
        <f t="shared" si="32"/>
        <v>0.12533323356430184</v>
      </c>
      <c r="J254">
        <f t="shared" si="33"/>
        <v>0.9921147013144781</v>
      </c>
      <c r="K254">
        <f t="shared" si="28"/>
        <v>-0.34357102464330619</v>
      </c>
      <c r="L254">
        <f t="shared" si="29"/>
        <v>-2.7196447007762292</v>
      </c>
      <c r="M254">
        <f t="shared" si="30"/>
        <v>1.5708419435683837E-2</v>
      </c>
      <c r="N254">
        <f t="shared" si="31"/>
        <v>0.98429158056431609</v>
      </c>
    </row>
    <row r="255" spans="1:14" x14ac:dyDescent="0.3">
      <c r="A255">
        <v>1.175</v>
      </c>
      <c r="B255">
        <f t="shared" si="26"/>
        <v>-4.3819660112501202</v>
      </c>
      <c r="C255">
        <v>0.7436472383045204</v>
      </c>
      <c r="D255">
        <f t="shared" si="27"/>
        <v>-4.3819660112501202</v>
      </c>
      <c r="I255">
        <f t="shared" si="32"/>
        <v>0.30901699437494745</v>
      </c>
      <c r="J255">
        <f t="shared" si="33"/>
        <v>0.95105651629515353</v>
      </c>
      <c r="K255">
        <f t="shared" si="28"/>
        <v>-1.3541019662496894</v>
      </c>
      <c r="L255">
        <f t="shared" si="29"/>
        <v>-4.1674973291833091</v>
      </c>
      <c r="M255">
        <f t="shared" si="30"/>
        <v>9.5491502812526302E-2</v>
      </c>
      <c r="N255">
        <f t="shared" si="31"/>
        <v>0.90450849718747361</v>
      </c>
    </row>
    <row r="256" spans="1:14" x14ac:dyDescent="0.3">
      <c r="A256">
        <v>1.18</v>
      </c>
      <c r="B256">
        <f t="shared" si="26"/>
        <v>-5.5551309901497312</v>
      </c>
      <c r="C256">
        <v>-0.92779232385584232</v>
      </c>
      <c r="D256">
        <f t="shared" si="27"/>
        <v>-5.5551309901497312</v>
      </c>
      <c r="I256">
        <f t="shared" si="32"/>
        <v>0.48175367410171127</v>
      </c>
      <c r="J256">
        <f t="shared" si="33"/>
        <v>0.8763066800438658</v>
      </c>
      <c r="K256">
        <f t="shared" si="28"/>
        <v>-2.6762047646209104</v>
      </c>
      <c r="L256">
        <f t="shared" si="29"/>
        <v>-4.8679983951869037</v>
      </c>
      <c r="M256">
        <f t="shared" si="30"/>
        <v>0.23208660251049784</v>
      </c>
      <c r="N256">
        <f t="shared" si="31"/>
        <v>0.76791339748950216</v>
      </c>
    </row>
    <row r="257" spans="1:14" x14ac:dyDescent="0.3">
      <c r="A257">
        <v>1.1850000000000001</v>
      </c>
      <c r="B257">
        <f t="shared" si="26"/>
        <v>-5.6234065412628151</v>
      </c>
      <c r="C257">
        <v>0.10996893442402922</v>
      </c>
      <c r="D257">
        <f t="shared" si="27"/>
        <v>-5.6234065412628151</v>
      </c>
      <c r="I257">
        <f t="shared" si="32"/>
        <v>0.63742398974868808</v>
      </c>
      <c r="J257">
        <f t="shared" si="33"/>
        <v>0.77051324277579059</v>
      </c>
      <c r="K257">
        <f t="shared" si="28"/>
        <v>-3.5844942335106142</v>
      </c>
      <c r="L257">
        <f t="shared" si="29"/>
        <v>-4.3329092095550044</v>
      </c>
      <c r="M257">
        <f t="shared" si="30"/>
        <v>0.40630934270713559</v>
      </c>
      <c r="N257">
        <f t="shared" si="31"/>
        <v>0.59369065729286441</v>
      </c>
    </row>
    <row r="258" spans="1:14" x14ac:dyDescent="0.3">
      <c r="A258">
        <v>1.19</v>
      </c>
      <c r="B258">
        <f t="shared" si="26"/>
        <v>-4.2510693247962941</v>
      </c>
      <c r="C258">
        <v>-0.37188755509207994</v>
      </c>
      <c r="D258">
        <f t="shared" si="27"/>
        <v>-4.2510693247962941</v>
      </c>
      <c r="I258">
        <f t="shared" si="32"/>
        <v>0.77051324277578492</v>
      </c>
      <c r="J258">
        <f t="shared" si="33"/>
        <v>0.63742398974869485</v>
      </c>
      <c r="K258">
        <f t="shared" si="28"/>
        <v>-3.275505210713459</v>
      </c>
      <c r="L258">
        <f t="shared" si="29"/>
        <v>-2.7097335697099441</v>
      </c>
      <c r="M258">
        <f t="shared" si="30"/>
        <v>0.59369065729285564</v>
      </c>
      <c r="N258">
        <f t="shared" si="31"/>
        <v>0.40630934270714425</v>
      </c>
    </row>
    <row r="259" spans="1:14" x14ac:dyDescent="0.3">
      <c r="A259">
        <v>1.1950000000000001</v>
      </c>
      <c r="B259">
        <f t="shared" si="26"/>
        <v>-1.5558273686643418</v>
      </c>
      <c r="C259">
        <v>7.7780563294931437E-2</v>
      </c>
      <c r="D259">
        <f t="shared" si="27"/>
        <v>-1.5558273686643418</v>
      </c>
      <c r="I259">
        <f t="shared" si="32"/>
        <v>0.87630668004386159</v>
      </c>
      <c r="J259">
        <f t="shared" si="33"/>
        <v>0.48175367410171899</v>
      </c>
      <c r="K259">
        <f t="shared" si="28"/>
        <v>-1.3633819161556264</v>
      </c>
      <c r="L259">
        <f t="shared" si="29"/>
        <v>-0.74952555112205632</v>
      </c>
      <c r="M259">
        <f t="shared" si="30"/>
        <v>0.76791339748949483</v>
      </c>
      <c r="N259">
        <f t="shared" si="31"/>
        <v>0.23208660251050528</v>
      </c>
    </row>
    <row r="260" spans="1:14" x14ac:dyDescent="0.3">
      <c r="A260">
        <v>1.2</v>
      </c>
      <c r="B260">
        <f t="shared" si="26"/>
        <v>1.9021130325902695</v>
      </c>
      <c r="C260">
        <v>0.14840097584381218</v>
      </c>
      <c r="D260">
        <f t="shared" si="27"/>
        <v>1.9021130325902695</v>
      </c>
      <c r="I260">
        <f t="shared" si="32"/>
        <v>0.95105651629515087</v>
      </c>
      <c r="J260">
        <f t="shared" si="33"/>
        <v>0.30901699437495583</v>
      </c>
      <c r="K260">
        <f t="shared" si="28"/>
        <v>1.8090169943749066</v>
      </c>
      <c r="L260">
        <f t="shared" si="29"/>
        <v>0.58778525229247747</v>
      </c>
      <c r="M260">
        <f t="shared" si="30"/>
        <v>0.90450849718746862</v>
      </c>
      <c r="N260">
        <f t="shared" si="31"/>
        <v>9.5491502812531479E-2</v>
      </c>
    </row>
    <row r="261" spans="1:14" x14ac:dyDescent="0.3">
      <c r="A261">
        <v>1.2050000000000001</v>
      </c>
      <c r="B261">
        <f t="shared" si="26"/>
        <v>5.2926701313811009</v>
      </c>
      <c r="C261">
        <v>-6.3285916749652893E-2</v>
      </c>
      <c r="D261">
        <f t="shared" si="27"/>
        <v>5.2926701313811009</v>
      </c>
      <c r="I261">
        <f t="shared" si="32"/>
        <v>0.99211470131447788</v>
      </c>
      <c r="J261">
        <f t="shared" si="33"/>
        <v>0.12533323356430354</v>
      </c>
      <c r="K261">
        <f t="shared" si="28"/>
        <v>5.2509358465512195</v>
      </c>
      <c r="L261">
        <f t="shared" si="29"/>
        <v>0.66334746175520065</v>
      </c>
      <c r="M261">
        <f t="shared" si="30"/>
        <v>0.98429158056431565</v>
      </c>
      <c r="N261">
        <f t="shared" si="31"/>
        <v>1.5708419435684264E-2</v>
      </c>
    </row>
    <row r="262" spans="1:14" x14ac:dyDescent="0.3">
      <c r="A262">
        <v>1.21</v>
      </c>
      <c r="B262">
        <f t="shared" si="26"/>
        <v>7.7881492672043731</v>
      </c>
      <c r="C262">
        <v>-0.98649194071810631</v>
      </c>
      <c r="D262">
        <f t="shared" si="27"/>
        <v>7.7881492672043731</v>
      </c>
      <c r="I262">
        <f t="shared" si="32"/>
        <v>0.99802672842827178</v>
      </c>
      <c r="J262">
        <f t="shared" si="33"/>
        <v>-6.2790519529309474E-2</v>
      </c>
      <c r="K262">
        <f t="shared" si="28"/>
        <v>7.7727811336590227</v>
      </c>
      <c r="L262">
        <f t="shared" si="29"/>
        <v>-0.48902193865957344</v>
      </c>
      <c r="M262">
        <f t="shared" si="30"/>
        <v>0.99605735065723933</v>
      </c>
      <c r="N262">
        <f t="shared" si="31"/>
        <v>3.9426493427605945E-3</v>
      </c>
    </row>
    <row r="263" spans="1:14" x14ac:dyDescent="0.3">
      <c r="A263">
        <v>1.2150000000000001</v>
      </c>
      <c r="B263">
        <f t="shared" si="26"/>
        <v>8.8354208430174594</v>
      </c>
      <c r="C263">
        <v>-0.47146967352319535</v>
      </c>
      <c r="D263">
        <f t="shared" si="27"/>
        <v>8.8354208430174594</v>
      </c>
      <c r="I263">
        <f t="shared" si="32"/>
        <v>0.96858316112862974</v>
      </c>
      <c r="J263">
        <f t="shared" si="33"/>
        <v>-0.24868988716486029</v>
      </c>
      <c r="K263">
        <f t="shared" si="28"/>
        <v>8.5578398500316339</v>
      </c>
      <c r="L263">
        <f t="shared" si="29"/>
        <v>-2.1972798125040667</v>
      </c>
      <c r="M263">
        <f t="shared" si="30"/>
        <v>0.93815334002192918</v>
      </c>
      <c r="N263">
        <f t="shared" si="31"/>
        <v>6.1846659978070942E-2</v>
      </c>
    </row>
    <row r="264" spans="1:14" x14ac:dyDescent="0.3">
      <c r="A264">
        <v>1.22</v>
      </c>
      <c r="B264">
        <f t="shared" si="26"/>
        <v>8.3282924432852585</v>
      </c>
      <c r="C264">
        <v>0.84747877799757609</v>
      </c>
      <c r="D264">
        <f t="shared" si="27"/>
        <v>8.3282924432852585</v>
      </c>
      <c r="I264">
        <f t="shared" si="32"/>
        <v>0.90482705246601913</v>
      </c>
      <c r="J264">
        <f t="shared" si="33"/>
        <v>-0.4257792915650736</v>
      </c>
      <c r="K264">
        <f t="shared" si="28"/>
        <v>7.5356643035328217</v>
      </c>
      <c r="L264">
        <f t="shared" si="29"/>
        <v>-3.5460144564487535</v>
      </c>
      <c r="M264">
        <f t="shared" si="30"/>
        <v>0.8187119948743441</v>
      </c>
      <c r="N264">
        <f t="shared" si="31"/>
        <v>0.18128800512565596</v>
      </c>
    </row>
    <row r="265" spans="1:14" x14ac:dyDescent="0.3">
      <c r="A265">
        <v>1.2250000000000001</v>
      </c>
      <c r="B265">
        <f t="shared" si="26"/>
        <v>6.6180339887499402</v>
      </c>
      <c r="C265">
        <v>0.36054715805443149</v>
      </c>
      <c r="D265">
        <f t="shared" si="27"/>
        <v>6.6180339887499402</v>
      </c>
      <c r="I265">
        <f t="shared" si="32"/>
        <v>0.80901699437494534</v>
      </c>
      <c r="J265">
        <f t="shared" si="33"/>
        <v>-0.58778525229247602</v>
      </c>
      <c r="K265">
        <f t="shared" si="28"/>
        <v>5.3541019662497078</v>
      </c>
      <c r="L265">
        <f t="shared" si="29"/>
        <v>-3.8899827777575648</v>
      </c>
      <c r="M265">
        <f t="shared" si="30"/>
        <v>0.65450849718747039</v>
      </c>
      <c r="N265">
        <f t="shared" si="31"/>
        <v>0.34549150281252972</v>
      </c>
    </row>
    <row r="266" spans="1:14" x14ac:dyDescent="0.3">
      <c r="A266">
        <v>1.23</v>
      </c>
      <c r="B266">
        <f t="shared" si="26"/>
        <v>4.3610210364556785</v>
      </c>
      <c r="C266">
        <v>0.78288169499502447</v>
      </c>
      <c r="D266">
        <f t="shared" si="27"/>
        <v>4.3610210364556785</v>
      </c>
      <c r="I266">
        <f t="shared" si="32"/>
        <v>0.6845471059286895</v>
      </c>
      <c r="J266">
        <f t="shared" si="33"/>
        <v>-0.72896862742141078</v>
      </c>
      <c r="K266">
        <f t="shared" si="28"/>
        <v>2.9853243293998686</v>
      </c>
      <c r="L266">
        <f t="shared" si="29"/>
        <v>-3.1790475191009944</v>
      </c>
      <c r="M266">
        <f t="shared" si="30"/>
        <v>0.46860474023534443</v>
      </c>
      <c r="N266">
        <f t="shared" si="31"/>
        <v>0.53139525976465563</v>
      </c>
    </row>
    <row r="267" spans="1:14" x14ac:dyDescent="0.3">
      <c r="A267">
        <v>1.2350000000000001</v>
      </c>
      <c r="B267">
        <f t="shared" si="26"/>
        <v>2.2635690129472228</v>
      </c>
      <c r="C267">
        <v>-0.86076506724702151</v>
      </c>
      <c r="D267">
        <f t="shared" si="27"/>
        <v>2.2635690129472228</v>
      </c>
      <c r="I267">
        <f t="shared" si="32"/>
        <v>0.53582679497899544</v>
      </c>
      <c r="J267">
        <f t="shared" si="33"/>
        <v>-0.84432792550201585</v>
      </c>
      <c r="K267">
        <f t="shared" si="28"/>
        <v>1.2128809294212786</v>
      </c>
      <c r="L267">
        <f t="shared" si="29"/>
        <v>-1.9111945289323742</v>
      </c>
      <c r="M267">
        <f t="shared" si="30"/>
        <v>0.28711035421746239</v>
      </c>
      <c r="N267">
        <f t="shared" si="31"/>
        <v>0.71288964578253766</v>
      </c>
    </row>
    <row r="268" spans="1:14" x14ac:dyDescent="0.3">
      <c r="A268">
        <v>1.24</v>
      </c>
      <c r="B268">
        <f t="shared" si="26"/>
        <v>0.8220058179462737</v>
      </c>
      <c r="C268">
        <v>-9.4471724166994453E-2</v>
      </c>
      <c r="D268">
        <f t="shared" si="27"/>
        <v>0.8220058179462737</v>
      </c>
      <c r="I268">
        <f t="shared" si="32"/>
        <v>0.36812455268468097</v>
      </c>
      <c r="J268">
        <f t="shared" si="33"/>
        <v>-0.92977648588825024</v>
      </c>
      <c r="K268">
        <f t="shared" si="28"/>
        <v>0.30260052403567733</v>
      </c>
      <c r="L268">
        <f t="shared" si="29"/>
        <v>-0.76428168078978309</v>
      </c>
      <c r="M268">
        <f t="shared" si="30"/>
        <v>0.13551568628929644</v>
      </c>
      <c r="N268">
        <f t="shared" si="31"/>
        <v>0.86448431371070356</v>
      </c>
    </row>
    <row r="269" spans="1:14" x14ac:dyDescent="0.3">
      <c r="A269">
        <v>1.2450000000000001</v>
      </c>
      <c r="B269">
        <f t="shared" si="26"/>
        <v>0.15649184416876838</v>
      </c>
      <c r="C269">
        <v>-0.37212261607280939</v>
      </c>
      <c r="D269">
        <f t="shared" si="27"/>
        <v>0.15649184416876838</v>
      </c>
      <c r="I269">
        <f t="shared" si="32"/>
        <v>0.18738131458572538</v>
      </c>
      <c r="J269">
        <f t="shared" si="33"/>
        <v>-0.9822872507286885</v>
      </c>
      <c r="K269">
        <f t="shared" si="28"/>
        <v>2.9323647482288301E-2</v>
      </c>
      <c r="L269">
        <f t="shared" si="29"/>
        <v>-0.15371994337000183</v>
      </c>
      <c r="M269">
        <f t="shared" si="30"/>
        <v>3.5111757055874576E-2</v>
      </c>
      <c r="N269">
        <f t="shared" si="31"/>
        <v>0.96488824294412534</v>
      </c>
    </row>
    <row r="270" spans="1:14" x14ac:dyDescent="0.3">
      <c r="A270">
        <v>1.25</v>
      </c>
      <c r="B270">
        <f t="shared" si="26"/>
        <v>1.1270715263855813E-14</v>
      </c>
      <c r="C270">
        <v>-0.78893533797657955</v>
      </c>
      <c r="D270">
        <f t="shared" si="27"/>
        <v>1.1270715263855813E-14</v>
      </c>
      <c r="I270">
        <f t="shared" si="32"/>
        <v>5.3904363611634309E-15</v>
      </c>
      <c r="J270">
        <f t="shared" si="33"/>
        <v>-1</v>
      </c>
      <c r="K270">
        <f t="shared" si="28"/>
        <v>6.0754073374608066E-29</v>
      </c>
      <c r="L270">
        <f t="shared" si="29"/>
        <v>-1.1270715263855813E-14</v>
      </c>
      <c r="M270">
        <f t="shared" si="30"/>
        <v>2.9056804163752851E-29</v>
      </c>
      <c r="N270">
        <f t="shared" si="31"/>
        <v>1</v>
      </c>
    </row>
    <row r="271" spans="1:14" x14ac:dyDescent="0.3">
      <c r="A271">
        <v>1.2549999999999999</v>
      </c>
      <c r="B271">
        <f t="shared" si="26"/>
        <v>-0.15649184416876238</v>
      </c>
      <c r="C271">
        <v>0.62228886417012086</v>
      </c>
      <c r="D271">
        <f t="shared" si="27"/>
        <v>-0.15649184416876238</v>
      </c>
      <c r="I271">
        <f t="shared" si="32"/>
        <v>-0.18738131458572177</v>
      </c>
      <c r="J271">
        <f t="shared" si="33"/>
        <v>-0.98228725072868928</v>
      </c>
      <c r="K271">
        <f t="shared" si="28"/>
        <v>2.9323647482286615E-2</v>
      </c>
      <c r="L271">
        <f t="shared" si="29"/>
        <v>0.15371994336999606</v>
      </c>
      <c r="M271">
        <f t="shared" si="30"/>
        <v>3.5111757055873223E-2</v>
      </c>
      <c r="N271">
        <f t="shared" si="31"/>
        <v>0.96488824294412689</v>
      </c>
    </row>
    <row r="272" spans="1:14" x14ac:dyDescent="0.3">
      <c r="A272">
        <v>1.26</v>
      </c>
      <c r="B272">
        <f t="shared" si="26"/>
        <v>-0.82200581794623773</v>
      </c>
      <c r="C272">
        <v>0.70653358768752406</v>
      </c>
      <c r="D272">
        <f t="shared" si="27"/>
        <v>-0.82200581794623773</v>
      </c>
      <c r="I272">
        <f t="shared" si="32"/>
        <v>-0.36812455268467753</v>
      </c>
      <c r="J272">
        <f t="shared" si="33"/>
        <v>-0.92977648588825157</v>
      </c>
      <c r="K272">
        <f t="shared" si="28"/>
        <v>0.30260052403566123</v>
      </c>
      <c r="L272">
        <f t="shared" si="29"/>
        <v>0.76428168078975078</v>
      </c>
      <c r="M272">
        <f t="shared" si="30"/>
        <v>0.13551568628929392</v>
      </c>
      <c r="N272">
        <f t="shared" si="31"/>
        <v>0.86448431371070611</v>
      </c>
    </row>
    <row r="273" spans="1:14" x14ac:dyDescent="0.3">
      <c r="A273">
        <v>1.2649999999999999</v>
      </c>
      <c r="B273">
        <f t="shared" si="26"/>
        <v>-2.2635690129472215</v>
      </c>
      <c r="C273">
        <v>-1.4023851110206875E-2</v>
      </c>
      <c r="D273">
        <f t="shared" si="27"/>
        <v>-2.2635690129472215</v>
      </c>
      <c r="I273">
        <f t="shared" si="32"/>
        <v>-0.53582679497899233</v>
      </c>
      <c r="J273">
        <f t="shared" si="33"/>
        <v>-0.84432792550201774</v>
      </c>
      <c r="K273">
        <f t="shared" si="28"/>
        <v>1.2128809294212708</v>
      </c>
      <c r="L273">
        <f t="shared" si="29"/>
        <v>1.9111945289323775</v>
      </c>
      <c r="M273">
        <f t="shared" si="30"/>
        <v>0.28711035421745906</v>
      </c>
      <c r="N273">
        <f t="shared" si="31"/>
        <v>0.71288964578254077</v>
      </c>
    </row>
    <row r="274" spans="1:14" x14ac:dyDescent="0.3">
      <c r="A274">
        <v>1.27</v>
      </c>
      <c r="B274">
        <f t="shared" si="26"/>
        <v>-4.3610210364556803</v>
      </c>
      <c r="C274">
        <v>0.60431557506819789</v>
      </c>
      <c r="D274">
        <f t="shared" si="27"/>
        <v>-4.3610210364556803</v>
      </c>
      <c r="I274">
        <f t="shared" si="32"/>
        <v>-0.68454710592868684</v>
      </c>
      <c r="J274">
        <f t="shared" si="33"/>
        <v>-0.72896862742141333</v>
      </c>
      <c r="K274">
        <f t="shared" si="28"/>
        <v>2.9853243293998584</v>
      </c>
      <c r="L274">
        <f t="shared" si="29"/>
        <v>3.1790475191010068</v>
      </c>
      <c r="M274">
        <f t="shared" si="30"/>
        <v>0.46860474023534082</v>
      </c>
      <c r="N274">
        <f t="shared" si="31"/>
        <v>0.53139525976465929</v>
      </c>
    </row>
    <row r="275" spans="1:14" x14ac:dyDescent="0.3">
      <c r="A275">
        <v>1.2749999999999999</v>
      </c>
      <c r="B275">
        <f t="shared" si="26"/>
        <v>-6.6180339887498567</v>
      </c>
      <c r="C275">
        <v>-0.64583325307544626</v>
      </c>
      <c r="D275">
        <f t="shared" si="27"/>
        <v>-6.6180339887498567</v>
      </c>
      <c r="I275">
        <f t="shared" si="32"/>
        <v>-0.80901699437494323</v>
      </c>
      <c r="J275">
        <f t="shared" si="33"/>
        <v>-0.58778525229247891</v>
      </c>
      <c r="K275">
        <f t="shared" si="28"/>
        <v>5.3541019662496261</v>
      </c>
      <c r="L275">
        <f t="shared" si="29"/>
        <v>3.8899827777575351</v>
      </c>
      <c r="M275">
        <f t="shared" si="30"/>
        <v>0.65450849718746695</v>
      </c>
      <c r="N275">
        <f t="shared" si="31"/>
        <v>0.3454915028125331</v>
      </c>
    </row>
    <row r="276" spans="1:14" x14ac:dyDescent="0.3">
      <c r="A276">
        <v>1.28</v>
      </c>
      <c r="B276">
        <f t="shared" si="26"/>
        <v>-8.3282924432852106</v>
      </c>
      <c r="C276">
        <v>0.92430127787836014</v>
      </c>
      <c r="D276">
        <f t="shared" si="27"/>
        <v>-8.3282924432852106</v>
      </c>
      <c r="I276">
        <f t="shared" si="32"/>
        <v>-0.90482705246601747</v>
      </c>
      <c r="J276">
        <f t="shared" si="33"/>
        <v>-0.42577929156507693</v>
      </c>
      <c r="K276">
        <f t="shared" si="28"/>
        <v>7.535664303532764</v>
      </c>
      <c r="L276">
        <f t="shared" si="29"/>
        <v>3.5460144564487606</v>
      </c>
      <c r="M276">
        <f t="shared" si="30"/>
        <v>0.8187119948743411</v>
      </c>
      <c r="N276">
        <f t="shared" si="31"/>
        <v>0.18128800512565879</v>
      </c>
    </row>
    <row r="277" spans="1:14" x14ac:dyDescent="0.3">
      <c r="A277">
        <v>1.2849999999999999</v>
      </c>
      <c r="B277">
        <f t="shared" ref="B277:B307" si="34">$B$7*SIN(A277*$A$7*2*PI()) +$B$8*SIN(A277*$A$8*2*PI())+$B$9*SIN(A277*$A$9*2*PI())+$B$10*SIN(A277*$A$10*2*PI())+$B$11*SIN(A277*$A$11*2*PI())+$B$12*SIN(A277*$A$12*2*PI())+$B$13*SIN(A277*$A$13*2*PI())+$B$14*SIN(A277*$A$14*2*PI())+$B$15*SIN(A277*$A$15*2*PI())</f>
        <v>-8.8354208430174559</v>
      </c>
      <c r="C277">
        <v>-0.53626921472607358</v>
      </c>
      <c r="D277">
        <f t="shared" ref="D277:D340" si="35">B277+$B$4*C277</f>
        <v>-8.8354208430174559</v>
      </c>
      <c r="I277">
        <f t="shared" si="32"/>
        <v>-0.96858316112862874</v>
      </c>
      <c r="J277">
        <f t="shared" si="33"/>
        <v>-0.24868988716486384</v>
      </c>
      <c r="K277">
        <f t="shared" ref="K277:K340" si="36">D277*I277</f>
        <v>8.5578398500316215</v>
      </c>
      <c r="L277">
        <f t="shared" ref="L277:L340" si="37">D277*J277</f>
        <v>2.1972798125040973</v>
      </c>
      <c r="M277">
        <f t="shared" ref="M277:M340" si="38">I277*I277</f>
        <v>0.93815334002192718</v>
      </c>
      <c r="N277">
        <f t="shared" ref="N277:N340" si="39">J277*J277</f>
        <v>6.1846659978072711E-2</v>
      </c>
    </row>
    <row r="278" spans="1:14" x14ac:dyDescent="0.3">
      <c r="A278">
        <v>1.29</v>
      </c>
      <c r="B278">
        <f t="shared" si="34"/>
        <v>-7.7881492672043668</v>
      </c>
      <c r="C278">
        <v>0.7506228070458365</v>
      </c>
      <c r="D278">
        <f t="shared" si="35"/>
        <v>-7.7881492672043668</v>
      </c>
      <c r="I278">
        <f t="shared" si="32"/>
        <v>-0.99802672842827156</v>
      </c>
      <c r="J278">
        <f t="shared" si="33"/>
        <v>-6.2790519529313138E-2</v>
      </c>
      <c r="K278">
        <f t="shared" si="36"/>
        <v>7.7727811336590147</v>
      </c>
      <c r="L278">
        <f t="shared" si="37"/>
        <v>0.48902193865960158</v>
      </c>
      <c r="M278">
        <f t="shared" si="38"/>
        <v>0.99605735065723888</v>
      </c>
      <c r="N278">
        <f t="shared" si="39"/>
        <v>3.9426493427610542E-3</v>
      </c>
    </row>
    <row r="279" spans="1:14" x14ac:dyDescent="0.3">
      <c r="A279">
        <v>1.2949999999999999</v>
      </c>
      <c r="B279">
        <f t="shared" si="34"/>
        <v>-5.2926701313812297</v>
      </c>
      <c r="C279">
        <v>-0.74982229977211834</v>
      </c>
      <c r="D279">
        <f t="shared" si="35"/>
        <v>-5.2926701313812297</v>
      </c>
      <c r="I279">
        <f t="shared" si="32"/>
        <v>-0.99211470131447843</v>
      </c>
      <c r="J279">
        <f t="shared" si="33"/>
        <v>0.1253332335642999</v>
      </c>
      <c r="K279">
        <f t="shared" si="36"/>
        <v>5.25093584655135</v>
      </c>
      <c r="L279">
        <f t="shared" si="37"/>
        <v>-0.66334746175519754</v>
      </c>
      <c r="M279">
        <f t="shared" si="38"/>
        <v>0.98429158056431676</v>
      </c>
      <c r="N279">
        <f t="shared" si="39"/>
        <v>1.5708419435683352E-2</v>
      </c>
    </row>
    <row r="280" spans="1:14" x14ac:dyDescent="0.3">
      <c r="A280">
        <v>1.3</v>
      </c>
      <c r="B280">
        <f t="shared" si="34"/>
        <v>-1.9021130325902609</v>
      </c>
      <c r="C280">
        <v>0.46657592361942046</v>
      </c>
      <c r="D280">
        <f t="shared" si="35"/>
        <v>-1.9021130325902609</v>
      </c>
      <c r="I280">
        <f t="shared" si="32"/>
        <v>-0.95105651629515198</v>
      </c>
      <c r="J280">
        <f t="shared" si="33"/>
        <v>0.30901699437495239</v>
      </c>
      <c r="K280">
        <f t="shared" si="36"/>
        <v>1.8090169943749004</v>
      </c>
      <c r="L280">
        <f t="shared" si="37"/>
        <v>-0.58778525229246825</v>
      </c>
      <c r="M280">
        <f t="shared" si="38"/>
        <v>0.90450849718747073</v>
      </c>
      <c r="N280">
        <f t="shared" si="39"/>
        <v>9.5491502812529355E-2</v>
      </c>
    </row>
    <row r="281" spans="1:14" x14ac:dyDescent="0.3">
      <c r="A281">
        <v>1.3049999999999999</v>
      </c>
      <c r="B281">
        <f t="shared" si="34"/>
        <v>1.5558273686643478</v>
      </c>
      <c r="C281">
        <v>0.26181105032525565</v>
      </c>
      <c r="D281">
        <f t="shared" si="35"/>
        <v>1.5558273686643478</v>
      </c>
      <c r="I281">
        <f t="shared" si="32"/>
        <v>-0.87630668004386336</v>
      </c>
      <c r="J281">
        <f t="shared" si="33"/>
        <v>0.48175367410171577</v>
      </c>
      <c r="K281">
        <f t="shared" si="36"/>
        <v>-1.3633819161556344</v>
      </c>
      <c r="L281">
        <f t="shared" si="37"/>
        <v>0.74952555112205421</v>
      </c>
      <c r="M281">
        <f t="shared" si="38"/>
        <v>0.76791339748949794</v>
      </c>
      <c r="N281">
        <f t="shared" si="39"/>
        <v>0.23208660251050217</v>
      </c>
    </row>
    <row r="282" spans="1:14" x14ac:dyDescent="0.3">
      <c r="A282">
        <v>1.31</v>
      </c>
      <c r="B282">
        <f t="shared" si="34"/>
        <v>4.2510693247962958</v>
      </c>
      <c r="C282">
        <v>-8.4018811259628512E-2</v>
      </c>
      <c r="D282">
        <f t="shared" si="35"/>
        <v>4.2510693247962958</v>
      </c>
      <c r="I282">
        <f t="shared" si="32"/>
        <v>-0.77051324277578725</v>
      </c>
      <c r="J282">
        <f t="shared" si="33"/>
        <v>0.63742398974869208</v>
      </c>
      <c r="K282">
        <f t="shared" si="36"/>
        <v>-3.2755052107134701</v>
      </c>
      <c r="L282">
        <f t="shared" si="37"/>
        <v>2.7097335697099334</v>
      </c>
      <c r="M282">
        <f t="shared" si="38"/>
        <v>0.5936906572928593</v>
      </c>
      <c r="N282">
        <f t="shared" si="39"/>
        <v>0.4063093427071407</v>
      </c>
    </row>
    <row r="283" spans="1:14" x14ac:dyDescent="0.3">
      <c r="A283">
        <v>1.3149999999999999</v>
      </c>
      <c r="B283">
        <f t="shared" si="34"/>
        <v>5.6234065412627947</v>
      </c>
      <c r="C283">
        <v>0.51274252319069979</v>
      </c>
      <c r="D283">
        <f t="shared" si="35"/>
        <v>5.6234065412627947</v>
      </c>
      <c r="I283">
        <f t="shared" si="32"/>
        <v>-0.63742398974869097</v>
      </c>
      <c r="J283">
        <f t="shared" si="33"/>
        <v>0.77051324277578825</v>
      </c>
      <c r="K283">
        <f t="shared" si="36"/>
        <v>-3.5844942335106174</v>
      </c>
      <c r="L283">
        <f t="shared" si="37"/>
        <v>4.332909209554975</v>
      </c>
      <c r="M283">
        <f t="shared" si="38"/>
        <v>0.40630934270713931</v>
      </c>
      <c r="N283">
        <f t="shared" si="39"/>
        <v>0.59369065729286086</v>
      </c>
    </row>
    <row r="284" spans="1:14" x14ac:dyDescent="0.3">
      <c r="A284">
        <v>1.32</v>
      </c>
      <c r="B284">
        <f t="shared" si="34"/>
        <v>5.5551309901497685</v>
      </c>
      <c r="C284">
        <v>0.28187250976614131</v>
      </c>
      <c r="D284">
        <f t="shared" si="35"/>
        <v>5.5551309901497685</v>
      </c>
      <c r="I284">
        <f t="shared" si="32"/>
        <v>-0.48175367410171449</v>
      </c>
      <c r="J284">
        <f t="shared" si="33"/>
        <v>0.87630668004386403</v>
      </c>
      <c r="K284">
        <f t="shared" si="36"/>
        <v>-2.6762047646209459</v>
      </c>
      <c r="L284">
        <f t="shared" si="37"/>
        <v>4.8679983951869268</v>
      </c>
      <c r="M284">
        <f t="shared" si="38"/>
        <v>0.23208660251050092</v>
      </c>
      <c r="N284">
        <f t="shared" si="39"/>
        <v>0.76791339748949905</v>
      </c>
    </row>
    <row r="285" spans="1:14" x14ac:dyDescent="0.3">
      <c r="A285">
        <v>1.325</v>
      </c>
      <c r="B285">
        <f t="shared" si="34"/>
        <v>4.3819660112501069</v>
      </c>
      <c r="C285">
        <v>-0.86569263469219537</v>
      </c>
      <c r="D285">
        <f t="shared" si="35"/>
        <v>4.3819660112501069</v>
      </c>
      <c r="I285">
        <f t="shared" si="32"/>
        <v>-0.30901699437495095</v>
      </c>
      <c r="J285">
        <f t="shared" si="33"/>
        <v>0.95105651629515242</v>
      </c>
      <c r="K285">
        <f t="shared" si="36"/>
        <v>-1.3541019662497005</v>
      </c>
      <c r="L285">
        <f t="shared" si="37"/>
        <v>4.1674973291832913</v>
      </c>
      <c r="M285">
        <f t="shared" si="38"/>
        <v>9.5491502812528467E-2</v>
      </c>
      <c r="N285">
        <f t="shared" si="39"/>
        <v>0.90450849718747151</v>
      </c>
    </row>
    <row r="286" spans="1:14" x14ac:dyDescent="0.3">
      <c r="A286">
        <v>1.33</v>
      </c>
      <c r="B286">
        <f t="shared" si="34"/>
        <v>2.7412603574697352</v>
      </c>
      <c r="C286">
        <v>0.87701707018039599</v>
      </c>
      <c r="D286">
        <f t="shared" si="35"/>
        <v>2.7412603574697352</v>
      </c>
      <c r="I286">
        <f t="shared" si="32"/>
        <v>-0.12533323356430548</v>
      </c>
      <c r="J286">
        <f t="shared" si="33"/>
        <v>0.99211470131447765</v>
      </c>
      <c r="K286">
        <f t="shared" si="36"/>
        <v>-0.34357102464332584</v>
      </c>
      <c r="L286">
        <f t="shared" si="37"/>
        <v>2.7196447007763047</v>
      </c>
      <c r="M286">
        <f t="shared" si="38"/>
        <v>1.570841943568475E-2</v>
      </c>
      <c r="N286">
        <f t="shared" si="39"/>
        <v>0.9842915805643152</v>
      </c>
    </row>
    <row r="287" spans="1:14" x14ac:dyDescent="0.3">
      <c r="A287">
        <v>1.335</v>
      </c>
      <c r="B287">
        <f t="shared" si="34"/>
        <v>1.3174964620479499</v>
      </c>
      <c r="C287">
        <v>-0.29570158508433042</v>
      </c>
      <c r="D287">
        <f t="shared" si="35"/>
        <v>1.3174964620479499</v>
      </c>
      <c r="I287">
        <f t="shared" si="32"/>
        <v>6.2790519529307517E-2</v>
      </c>
      <c r="J287">
        <f t="shared" si="33"/>
        <v>0.99802672842827189</v>
      </c>
      <c r="K287">
        <f t="shared" si="36"/>
        <v>8.2726287330015358E-2</v>
      </c>
      <c r="L287">
        <f t="shared" si="37"/>
        <v>1.3148966837335383</v>
      </c>
      <c r="M287">
        <f t="shared" si="38"/>
        <v>3.9426493427603491E-3</v>
      </c>
      <c r="N287">
        <f t="shared" si="39"/>
        <v>0.99605735065723955</v>
      </c>
    </row>
    <row r="288" spans="1:14" x14ac:dyDescent="0.3">
      <c r="A288">
        <v>1.34</v>
      </c>
      <c r="B288">
        <f t="shared" si="34"/>
        <v>0.58313648690661291</v>
      </c>
      <c r="C288">
        <v>0.10069654984585918</v>
      </c>
      <c r="D288">
        <f t="shared" si="35"/>
        <v>0.58313648690661291</v>
      </c>
      <c r="I288">
        <f t="shared" ref="I288:I351" si="40">SIN(A288*$E$8*2*PI())</f>
        <v>0.24868988716485838</v>
      </c>
      <c r="J288">
        <f t="shared" ref="J288:J351" si="41">COS(A288*$E$8*2*PI())</f>
        <v>0.96858316112863019</v>
      </c>
      <c r="K288">
        <f t="shared" si="36"/>
        <v>0.14502014713051747</v>
      </c>
      <c r="L288">
        <f t="shared" si="37"/>
        <v>0.56481618185745119</v>
      </c>
      <c r="M288">
        <f t="shared" si="38"/>
        <v>6.1846659978069991E-2</v>
      </c>
      <c r="N288">
        <f t="shared" si="39"/>
        <v>0.93815334002192996</v>
      </c>
    </row>
    <row r="289" spans="1:14" x14ac:dyDescent="0.3">
      <c r="A289">
        <v>1.345</v>
      </c>
      <c r="B289">
        <f t="shared" si="34"/>
        <v>0.63328779812746028</v>
      </c>
      <c r="C289">
        <v>0.55760055896756167</v>
      </c>
      <c r="D289">
        <f t="shared" si="35"/>
        <v>0.63328779812746028</v>
      </c>
      <c r="I289">
        <f t="shared" si="40"/>
        <v>0.42577929156507183</v>
      </c>
      <c r="J289">
        <f t="shared" si="41"/>
        <v>0.90482705246601991</v>
      </c>
      <c r="K289">
        <f t="shared" si="36"/>
        <v>0.26964083004351425</v>
      </c>
      <c r="L289">
        <f t="shared" si="37"/>
        <v>0.57301593174236576</v>
      </c>
      <c r="M289">
        <f t="shared" si="38"/>
        <v>0.18128800512565443</v>
      </c>
      <c r="N289">
        <f t="shared" si="39"/>
        <v>0.81871199487434554</v>
      </c>
    </row>
    <row r="290" spans="1:14" x14ac:dyDescent="0.3">
      <c r="A290">
        <v>1.35</v>
      </c>
      <c r="B290">
        <f t="shared" si="34"/>
        <v>1.1755705045849534</v>
      </c>
      <c r="C290">
        <v>-0.69366935978985711</v>
      </c>
      <c r="D290">
        <f t="shared" si="35"/>
        <v>1.1755705045849534</v>
      </c>
      <c r="I290">
        <f t="shared" si="40"/>
        <v>0.58778525229248013</v>
      </c>
      <c r="J290">
        <f t="shared" si="41"/>
        <v>0.80901699437494234</v>
      </c>
      <c r="K290">
        <f t="shared" si="36"/>
        <v>0.69098300562506498</v>
      </c>
      <c r="L290">
        <f t="shared" si="37"/>
        <v>0.95105651629515331</v>
      </c>
      <c r="M290">
        <f t="shared" si="38"/>
        <v>0.34549150281253455</v>
      </c>
      <c r="N290">
        <f t="shared" si="39"/>
        <v>0.65450849718746551</v>
      </c>
    </row>
    <row r="291" spans="1:14" x14ac:dyDescent="0.3">
      <c r="A291">
        <v>1.355</v>
      </c>
      <c r="B291">
        <f t="shared" si="34"/>
        <v>1.676208039845491</v>
      </c>
      <c r="C291">
        <v>-0.88264811965989487</v>
      </c>
      <c r="D291">
        <f t="shared" si="35"/>
        <v>1.676208039845491</v>
      </c>
      <c r="I291">
        <f t="shared" si="40"/>
        <v>0.72896862742140456</v>
      </c>
      <c r="J291">
        <f t="shared" si="41"/>
        <v>0.68454710592869605</v>
      </c>
      <c r="K291">
        <f t="shared" si="36"/>
        <v>1.2219030740788905</v>
      </c>
      <c r="L291">
        <f t="shared" si="37"/>
        <v>1.1474433626106433</v>
      </c>
      <c r="M291">
        <f t="shared" si="38"/>
        <v>0.53139525976464652</v>
      </c>
      <c r="N291">
        <f t="shared" si="39"/>
        <v>0.46860474023535342</v>
      </c>
    </row>
    <row r="292" spans="1:14" x14ac:dyDescent="0.3">
      <c r="A292">
        <v>1.36</v>
      </c>
      <c r="B292">
        <f t="shared" si="34"/>
        <v>1.602899138427101</v>
      </c>
      <c r="C292">
        <v>-0.15263698176640483</v>
      </c>
      <c r="D292">
        <f t="shared" si="35"/>
        <v>1.602899138427101</v>
      </c>
      <c r="I292">
        <f t="shared" si="40"/>
        <v>0.84432792550201474</v>
      </c>
      <c r="J292">
        <f t="shared" si="41"/>
        <v>0.5358267949789971</v>
      </c>
      <c r="K292">
        <f t="shared" si="36"/>
        <v>1.353372504337121</v>
      </c>
      <c r="L292">
        <f t="shared" si="37"/>
        <v>0.85887630801798931</v>
      </c>
      <c r="M292">
        <f t="shared" si="38"/>
        <v>0.71288964578253577</v>
      </c>
      <c r="N292">
        <f t="shared" si="39"/>
        <v>0.28711035421746417</v>
      </c>
    </row>
    <row r="293" spans="1:14" x14ac:dyDescent="0.3">
      <c r="A293">
        <v>1.365</v>
      </c>
      <c r="B293">
        <f t="shared" si="34"/>
        <v>0.66763754878723081</v>
      </c>
      <c r="C293">
        <v>0.91359949150031983</v>
      </c>
      <c r="D293">
        <f t="shared" si="35"/>
        <v>0.66763754878723081</v>
      </c>
      <c r="I293">
        <f t="shared" si="40"/>
        <v>0.92977648588824946</v>
      </c>
      <c r="J293">
        <f t="shared" si="41"/>
        <v>0.3681245526846828</v>
      </c>
      <c r="K293">
        <f t="shared" si="36"/>
        <v>0.62075369395843616</v>
      </c>
      <c r="L293">
        <f t="shared" si="37"/>
        <v>0.24577377400279743</v>
      </c>
      <c r="M293">
        <f t="shared" si="38"/>
        <v>0.86448431371070211</v>
      </c>
      <c r="N293">
        <f t="shared" si="39"/>
        <v>0.1355156862892978</v>
      </c>
    </row>
    <row r="294" spans="1:14" x14ac:dyDescent="0.3">
      <c r="A294">
        <v>1.37</v>
      </c>
      <c r="B294">
        <f t="shared" si="34"/>
        <v>-1.0273523231409709</v>
      </c>
      <c r="C294">
        <v>-0.48421243916413226</v>
      </c>
      <c r="D294">
        <f t="shared" si="35"/>
        <v>-1.0273523231409709</v>
      </c>
      <c r="I294">
        <f t="shared" si="40"/>
        <v>0.9822872507286895</v>
      </c>
      <c r="J294">
        <f t="shared" si="41"/>
        <v>0.18738131458572033</v>
      </c>
      <c r="K294">
        <f t="shared" si="36"/>
        <v>-1.0091550890278764</v>
      </c>
      <c r="L294">
        <f t="shared" si="37"/>
        <v>-0.19250662885284889</v>
      </c>
      <c r="M294">
        <f t="shared" si="38"/>
        <v>0.96488824294412734</v>
      </c>
      <c r="N294">
        <f t="shared" si="39"/>
        <v>3.5111757055872682E-2</v>
      </c>
    </row>
    <row r="295" spans="1:14" x14ac:dyDescent="0.3">
      <c r="A295">
        <v>1.375</v>
      </c>
      <c r="B295">
        <f t="shared" si="34"/>
        <v>-3.0000000000000115</v>
      </c>
      <c r="C295">
        <v>0.92047729023905311</v>
      </c>
      <c r="D295">
        <f t="shared" si="35"/>
        <v>-3.0000000000000115</v>
      </c>
      <c r="I295">
        <f t="shared" si="40"/>
        <v>1</v>
      </c>
      <c r="J295">
        <f t="shared" si="41"/>
        <v>2.4513811119897255E-16</v>
      </c>
      <c r="K295">
        <f t="shared" si="36"/>
        <v>-3.0000000000000115</v>
      </c>
      <c r="L295">
        <f t="shared" si="37"/>
        <v>-7.3541433359692052E-16</v>
      </c>
      <c r="M295">
        <f t="shared" si="38"/>
        <v>1</v>
      </c>
      <c r="N295">
        <f t="shared" si="39"/>
        <v>6.0092693562199832E-32</v>
      </c>
    </row>
    <row r="296" spans="1:14" x14ac:dyDescent="0.3">
      <c r="A296">
        <v>1.38</v>
      </c>
      <c r="B296">
        <f t="shared" si="34"/>
        <v>-4.5540638368957733</v>
      </c>
      <c r="C296">
        <v>0.75432919004696941</v>
      </c>
      <c r="D296">
        <f t="shared" si="35"/>
        <v>-4.5540638368957733</v>
      </c>
      <c r="I296">
        <f t="shared" si="40"/>
        <v>0.98228725072868961</v>
      </c>
      <c r="J296">
        <f t="shared" si="41"/>
        <v>-0.18738131458571985</v>
      </c>
      <c r="K296">
        <f t="shared" si="36"/>
        <v>-4.4733988459872966</v>
      </c>
      <c r="L296">
        <f t="shared" si="37"/>
        <v>0.85334646846481732</v>
      </c>
      <c r="M296">
        <f t="shared" si="38"/>
        <v>0.96488824294412756</v>
      </c>
      <c r="N296">
        <f t="shared" si="39"/>
        <v>3.5111757055872508E-2</v>
      </c>
    </row>
    <row r="297" spans="1:14" x14ac:dyDescent="0.3">
      <c r="A297">
        <v>1.385</v>
      </c>
      <c r="B297">
        <f t="shared" si="34"/>
        <v>-5.0387015489837026</v>
      </c>
      <c r="C297">
        <v>0.39952163302224819</v>
      </c>
      <c r="D297">
        <f t="shared" si="35"/>
        <v>-5.0387015489837026</v>
      </c>
      <c r="I297">
        <f t="shared" si="40"/>
        <v>0.92977648588825224</v>
      </c>
      <c r="J297">
        <f t="shared" si="41"/>
        <v>-0.36812455268467575</v>
      </c>
      <c r="K297">
        <f t="shared" si="36"/>
        <v>-4.6848662196537605</v>
      </c>
      <c r="L297">
        <f t="shared" si="37"/>
        <v>1.8548697538312084</v>
      </c>
      <c r="M297">
        <f t="shared" si="38"/>
        <v>0.86448431371070733</v>
      </c>
      <c r="N297">
        <f t="shared" si="39"/>
        <v>0.13551568628929261</v>
      </c>
    </row>
    <row r="298" spans="1:14" x14ac:dyDescent="0.3">
      <c r="A298">
        <v>1.39</v>
      </c>
      <c r="B298">
        <f t="shared" si="34"/>
        <v>-4.1034399593438371</v>
      </c>
      <c r="C298">
        <v>-0.5820081117028717</v>
      </c>
      <c r="D298">
        <f t="shared" si="35"/>
        <v>-4.1034399593438371</v>
      </c>
      <c r="I298">
        <f t="shared" si="40"/>
        <v>0.84432792550201508</v>
      </c>
      <c r="J298">
        <f t="shared" si="41"/>
        <v>-0.53582679497899666</v>
      </c>
      <c r="K298">
        <f t="shared" si="36"/>
        <v>-3.464648948294855</v>
      </c>
      <c r="L298">
        <f t="shared" si="37"/>
        <v>2.1987330818039528</v>
      </c>
      <c r="M298">
        <f t="shared" si="38"/>
        <v>0.71288964578253633</v>
      </c>
      <c r="N298">
        <f t="shared" si="39"/>
        <v>0.28711035421746373</v>
      </c>
    </row>
    <row r="299" spans="1:14" x14ac:dyDescent="0.3">
      <c r="A299">
        <v>1.395</v>
      </c>
      <c r="B299">
        <f t="shared" si="34"/>
        <v>-1.8505034739093871</v>
      </c>
      <c r="C299">
        <v>0.89492864293671714</v>
      </c>
      <c r="D299">
        <f t="shared" si="35"/>
        <v>-1.8505034739093871</v>
      </c>
      <c r="I299">
        <f t="shared" si="40"/>
        <v>0.72896862742140978</v>
      </c>
      <c r="J299">
        <f t="shared" si="41"/>
        <v>-0.6845471059286905</v>
      </c>
      <c r="K299">
        <f t="shared" si="36"/>
        <v>-1.3489589774142765</v>
      </c>
      <c r="L299">
        <f t="shared" si="37"/>
        <v>1.2667567975756591</v>
      </c>
      <c r="M299">
        <f t="shared" si="38"/>
        <v>0.53139525976465418</v>
      </c>
      <c r="N299">
        <f t="shared" si="39"/>
        <v>0.46860474023534582</v>
      </c>
    </row>
    <row r="300" spans="1:14" x14ac:dyDescent="0.3">
      <c r="A300">
        <v>1.4</v>
      </c>
      <c r="B300">
        <f t="shared" si="34"/>
        <v>1.1755705045849234</v>
      </c>
      <c r="C300">
        <v>-4.0702042761423307E-2</v>
      </c>
      <c r="D300">
        <f t="shared" si="35"/>
        <v>1.1755705045849234</v>
      </c>
      <c r="I300">
        <f t="shared" si="40"/>
        <v>0.58778525229248058</v>
      </c>
      <c r="J300">
        <f t="shared" si="41"/>
        <v>-0.80901699437494201</v>
      </c>
      <c r="K300">
        <f t="shared" si="36"/>
        <v>0.69098300562504789</v>
      </c>
      <c r="L300">
        <f t="shared" si="37"/>
        <v>-0.95105651629512877</v>
      </c>
      <c r="M300">
        <f t="shared" si="38"/>
        <v>0.34549150281253505</v>
      </c>
      <c r="N300">
        <f t="shared" si="39"/>
        <v>0.65450849718746495</v>
      </c>
    </row>
    <row r="301" spans="1:14" x14ac:dyDescent="0.3">
      <c r="A301">
        <v>1.405</v>
      </c>
      <c r="B301">
        <f t="shared" si="34"/>
        <v>4.1599993118822978</v>
      </c>
      <c r="C301">
        <v>-0.10094552503291754</v>
      </c>
      <c r="D301">
        <f t="shared" si="35"/>
        <v>4.1599993118822978</v>
      </c>
      <c r="I301">
        <f t="shared" si="40"/>
        <v>0.42577929156507871</v>
      </c>
      <c r="J301">
        <f t="shared" si="41"/>
        <v>-0.90482705246601669</v>
      </c>
      <c r="K301">
        <f t="shared" si="36"/>
        <v>1.7712415599244598</v>
      </c>
      <c r="L301">
        <f t="shared" si="37"/>
        <v>-3.7640799156311173</v>
      </c>
      <c r="M301">
        <f t="shared" si="38"/>
        <v>0.18128800512566032</v>
      </c>
      <c r="N301">
        <f t="shared" si="39"/>
        <v>0.81871199487433977</v>
      </c>
    </row>
    <row r="302" spans="1:14" x14ac:dyDescent="0.3">
      <c r="A302">
        <v>1.41</v>
      </c>
      <c r="B302">
        <f t="shared" si="34"/>
        <v>6.2894755846775592</v>
      </c>
      <c r="C302">
        <v>0.7646332442871896</v>
      </c>
      <c r="D302">
        <f t="shared" si="35"/>
        <v>6.2894755846775592</v>
      </c>
      <c r="I302">
        <f t="shared" si="40"/>
        <v>0.24868988716486573</v>
      </c>
      <c r="J302">
        <f t="shared" si="41"/>
        <v>-0.9685831611286283</v>
      </c>
      <c r="K302">
        <f t="shared" si="36"/>
        <v>1.5641289734796402</v>
      </c>
      <c r="L302">
        <f t="shared" si="37"/>
        <v>-6.0918801436483179</v>
      </c>
      <c r="M302">
        <f t="shared" si="38"/>
        <v>6.1846659978073648E-2</v>
      </c>
      <c r="N302">
        <f t="shared" si="39"/>
        <v>0.9381533400219263</v>
      </c>
    </row>
    <row r="303" spans="1:14" x14ac:dyDescent="0.3">
      <c r="A303">
        <v>1.415</v>
      </c>
      <c r="B303">
        <f t="shared" si="34"/>
        <v>7.0238355598188305</v>
      </c>
      <c r="C303">
        <v>0.22308407188735579</v>
      </c>
      <c r="D303">
        <f t="shared" si="35"/>
        <v>7.0238355598188305</v>
      </c>
      <c r="I303">
        <f t="shared" si="40"/>
        <v>6.2790519529315095E-2</v>
      </c>
      <c r="J303">
        <f t="shared" si="41"/>
        <v>-0.99802672842827145</v>
      </c>
      <c r="K303">
        <f t="shared" si="36"/>
        <v>0.44103028388950211</v>
      </c>
      <c r="L303">
        <f t="shared" si="37"/>
        <v>-7.0099756247841443</v>
      </c>
      <c r="M303">
        <f t="shared" si="38"/>
        <v>3.9426493427613006E-3</v>
      </c>
      <c r="N303">
        <f t="shared" si="39"/>
        <v>0.99605735065723866</v>
      </c>
    </row>
    <row r="304" spans="1:14" x14ac:dyDescent="0.3">
      <c r="A304">
        <v>1.42</v>
      </c>
      <c r="B304">
        <f t="shared" si="34"/>
        <v>6.267971871224626</v>
      </c>
      <c r="C304">
        <v>0.59002994913758022</v>
      </c>
      <c r="D304">
        <f t="shared" si="35"/>
        <v>6.267971871224626</v>
      </c>
      <c r="I304">
        <f t="shared" si="40"/>
        <v>-0.12533323356429796</v>
      </c>
      <c r="J304">
        <f t="shared" si="41"/>
        <v>-0.99211470131447865</v>
      </c>
      <c r="K304">
        <f t="shared" si="36"/>
        <v>-0.7855851825106458</v>
      </c>
      <c r="L304">
        <f t="shared" si="37"/>
        <v>-6.2185470408675734</v>
      </c>
      <c r="M304">
        <f t="shared" si="38"/>
        <v>1.5708419435682863E-2</v>
      </c>
      <c r="N304">
        <f t="shared" si="39"/>
        <v>0.9842915805643172</v>
      </c>
    </row>
    <row r="305" spans="1:14" x14ac:dyDescent="0.3">
      <c r="A305">
        <v>1.425</v>
      </c>
      <c r="B305">
        <f t="shared" si="34"/>
        <v>4.3819660112501522</v>
      </c>
      <c r="C305">
        <v>-0.69860043388177806</v>
      </c>
      <c r="D305">
        <f t="shared" si="35"/>
        <v>4.3819660112501522</v>
      </c>
      <c r="I305">
        <f t="shared" si="40"/>
        <v>-0.3090169943749505</v>
      </c>
      <c r="J305">
        <f t="shared" si="41"/>
        <v>-0.95105651629515253</v>
      </c>
      <c r="K305">
        <f t="shared" si="36"/>
        <v>-1.3541019662497125</v>
      </c>
      <c r="L305">
        <f t="shared" si="37"/>
        <v>-4.1674973291833348</v>
      </c>
      <c r="M305">
        <f t="shared" si="38"/>
        <v>9.549150281252819E-2</v>
      </c>
      <c r="N305">
        <f t="shared" si="39"/>
        <v>0.90450849718747173</v>
      </c>
    </row>
    <row r="306" spans="1:14" x14ac:dyDescent="0.3">
      <c r="A306">
        <v>1.43</v>
      </c>
      <c r="B306">
        <f t="shared" si="34"/>
        <v>2.0284194763949657</v>
      </c>
      <c r="C306">
        <v>-0.25298890153987119</v>
      </c>
      <c r="D306">
        <f t="shared" si="35"/>
        <v>2.0284194763949657</v>
      </c>
      <c r="I306">
        <f t="shared" si="40"/>
        <v>-0.48175367410171405</v>
      </c>
      <c r="J306">
        <f t="shared" si="41"/>
        <v>-0.87630668004386425</v>
      </c>
      <c r="K306">
        <f t="shared" si="36"/>
        <v>-0.9771985353727497</v>
      </c>
      <c r="L306">
        <f t="shared" si="37"/>
        <v>-1.7775175370959859</v>
      </c>
      <c r="M306">
        <f t="shared" si="38"/>
        <v>0.23208660251050051</v>
      </c>
      <c r="N306">
        <f t="shared" si="39"/>
        <v>0.76791339748949949</v>
      </c>
    </row>
    <row r="307" spans="1:14" x14ac:dyDescent="0.3">
      <c r="A307">
        <v>1.4350000000000001</v>
      </c>
      <c r="B307">
        <f t="shared" si="34"/>
        <v>-8.2932556508136024E-2</v>
      </c>
      <c r="C307">
        <v>-0.72602711973707224</v>
      </c>
      <c r="D307">
        <f t="shared" si="35"/>
        <v>-8.2932556508136024E-2</v>
      </c>
      <c r="I307">
        <f t="shared" si="40"/>
        <v>-0.63742398974868508</v>
      </c>
      <c r="J307">
        <f t="shared" si="41"/>
        <v>-0.77051324277579303</v>
      </c>
      <c r="K307">
        <f t="shared" si="36"/>
        <v>5.286320104947434E-2</v>
      </c>
      <c r="L307">
        <f t="shared" si="37"/>
        <v>6.3900633046770586E-2</v>
      </c>
      <c r="M307">
        <f t="shared" si="38"/>
        <v>0.40630934270713176</v>
      </c>
      <c r="N307">
        <f t="shared" si="39"/>
        <v>0.59369065729286818</v>
      </c>
    </row>
    <row r="308" spans="1:14" x14ac:dyDescent="0.3">
      <c r="A308">
        <v>1.44</v>
      </c>
      <c r="B308">
        <f t="shared" ref="B308:B371" si="42">$B$7*SIN(A308*$A$7*2*PI()) +$B$8*SIN(A308*$A$8*2*PI())+$B$9*SIN(A308*$A$9*2*PI())+$B$10*SIN(A308*$A$10*2*PI())+$B$11*SIN(A308*$A$11*2*PI())+$B$12*SIN(A308*$A$12*2*PI())+$B$13*SIN(A308*$A$13*2*PI())+$B$14*SIN(A308*$A$14*2*PI())+$B$15*SIN(A308*$A$15*2*PI())</f>
        <v>-1.4552697729746393</v>
      </c>
      <c r="C308">
        <v>0.7540280518125122</v>
      </c>
      <c r="D308">
        <f t="shared" si="35"/>
        <v>-1.4552697729746393</v>
      </c>
      <c r="I308">
        <f t="shared" si="40"/>
        <v>-0.77051324277579147</v>
      </c>
      <c r="J308">
        <f t="shared" si="41"/>
        <v>-0.63742398974868697</v>
      </c>
      <c r="K308">
        <f t="shared" si="36"/>
        <v>1.1213046318882791</v>
      </c>
      <c r="L308">
        <f t="shared" si="37"/>
        <v>0.92762386485016046</v>
      </c>
      <c r="M308">
        <f t="shared" si="38"/>
        <v>0.59369065729286574</v>
      </c>
      <c r="N308">
        <f t="shared" si="39"/>
        <v>0.4063093427071342</v>
      </c>
    </row>
    <row r="309" spans="1:14" x14ac:dyDescent="0.3">
      <c r="A309">
        <v>1.4450000000000001</v>
      </c>
      <c r="B309">
        <f t="shared" si="42"/>
        <v>-1.9708841450904084</v>
      </c>
      <c r="C309">
        <v>0.62974630733609238</v>
      </c>
      <c r="D309">
        <f t="shared" si="35"/>
        <v>-1.9708841450904084</v>
      </c>
      <c r="I309">
        <f t="shared" si="40"/>
        <v>-0.87630668004386303</v>
      </c>
      <c r="J309">
        <f t="shared" si="41"/>
        <v>-0.48175367410171621</v>
      </c>
      <c r="K309">
        <f t="shared" si="36"/>
        <v>1.7270989419352631</v>
      </c>
      <c r="L309">
        <f t="shared" si="37"/>
        <v>0.94948067812612424</v>
      </c>
      <c r="M309">
        <f t="shared" si="38"/>
        <v>0.76791339748949738</v>
      </c>
      <c r="N309">
        <f t="shared" si="39"/>
        <v>0.23208660251050259</v>
      </c>
    </row>
    <row r="310" spans="1:14" x14ac:dyDescent="0.3">
      <c r="A310">
        <v>1.45</v>
      </c>
      <c r="B310">
        <f t="shared" si="42"/>
        <v>-1.9021130325903037</v>
      </c>
      <c r="C310">
        <v>-0.69656980889447295</v>
      </c>
      <c r="D310">
        <f t="shared" si="35"/>
        <v>-1.9021130325903037</v>
      </c>
      <c r="I310">
        <f t="shared" si="40"/>
        <v>-0.95105651629515187</v>
      </c>
      <c r="J310">
        <f t="shared" si="41"/>
        <v>-0.30901699437495284</v>
      </c>
      <c r="K310">
        <f t="shared" si="36"/>
        <v>1.809016994374941</v>
      </c>
      <c r="L310">
        <f t="shared" si="37"/>
        <v>0.58778525229248235</v>
      </c>
      <c r="M310">
        <f t="shared" si="38"/>
        <v>0.90450849718747051</v>
      </c>
      <c r="N310">
        <f t="shared" si="39"/>
        <v>9.5491502812529633E-2</v>
      </c>
    </row>
    <row r="311" spans="1:14" x14ac:dyDescent="0.3">
      <c r="A311">
        <v>1.4550000000000001</v>
      </c>
      <c r="B311">
        <f t="shared" si="42"/>
        <v>-1.765958617626274</v>
      </c>
      <c r="C311">
        <v>0.41757562983044072</v>
      </c>
      <c r="D311">
        <f t="shared" si="35"/>
        <v>-1.765958617626274</v>
      </c>
      <c r="I311">
        <f t="shared" si="40"/>
        <v>-0.99211470131447832</v>
      </c>
      <c r="J311">
        <f t="shared" si="41"/>
        <v>-0.12533323356430037</v>
      </c>
      <c r="K311">
        <f t="shared" si="36"/>
        <v>1.7520335064600199</v>
      </c>
      <c r="L311">
        <f t="shared" si="37"/>
        <v>0.22133330388784281</v>
      </c>
      <c r="M311">
        <f t="shared" si="38"/>
        <v>0.98429158056431654</v>
      </c>
      <c r="N311">
        <f t="shared" si="39"/>
        <v>1.570841943568347E-2</v>
      </c>
    </row>
    <row r="312" spans="1:14" x14ac:dyDescent="0.3">
      <c r="A312">
        <v>1.46</v>
      </c>
      <c r="B312">
        <f t="shared" si="42"/>
        <v>-2.081810169433425</v>
      </c>
      <c r="C312">
        <v>0.65623400824047473</v>
      </c>
      <c r="D312">
        <f t="shared" si="35"/>
        <v>-2.081810169433425</v>
      </c>
      <c r="I312">
        <f t="shared" si="40"/>
        <v>-0.99802672842827156</v>
      </c>
      <c r="J312">
        <f t="shared" si="41"/>
        <v>6.2790519529312652E-2</v>
      </c>
      <c r="K312">
        <f t="shared" si="36"/>
        <v>2.077702192608347</v>
      </c>
      <c r="L312">
        <f t="shared" si="37"/>
        <v>-0.13071794210013116</v>
      </c>
      <c r="M312">
        <f t="shared" si="38"/>
        <v>0.99605735065723888</v>
      </c>
      <c r="N312">
        <f t="shared" si="39"/>
        <v>3.9426493427609935E-3</v>
      </c>
    </row>
    <row r="313" spans="1:14" x14ac:dyDescent="0.3">
      <c r="A313">
        <v>1.4650000000000001</v>
      </c>
      <c r="B313">
        <f t="shared" si="42"/>
        <v>-3.1290817452465625</v>
      </c>
      <c r="C313">
        <v>-0.52021315975612414</v>
      </c>
      <c r="D313">
        <f t="shared" si="35"/>
        <v>-3.1290817452465625</v>
      </c>
      <c r="I313">
        <f t="shared" si="40"/>
        <v>-0.96858316112863063</v>
      </c>
      <c r="J313">
        <f t="shared" si="41"/>
        <v>0.24868988716485649</v>
      </c>
      <c r="K313">
        <f t="shared" si="36"/>
        <v>3.0307758882408078</v>
      </c>
      <c r="L313">
        <f t="shared" si="37"/>
        <v>-0.77817098615497982</v>
      </c>
      <c r="M313">
        <f t="shared" si="38"/>
        <v>0.93815334002193085</v>
      </c>
      <c r="N313">
        <f t="shared" si="39"/>
        <v>6.1846659978069055E-2</v>
      </c>
    </row>
    <row r="314" spans="1:14" x14ac:dyDescent="0.3">
      <c r="A314">
        <v>1.47</v>
      </c>
      <c r="B314">
        <f t="shared" si="42"/>
        <v>-4.8015809295303447</v>
      </c>
      <c r="C314">
        <v>-0.36956154866824831</v>
      </c>
      <c r="D314">
        <f t="shared" si="35"/>
        <v>-4.8015809295303447</v>
      </c>
      <c r="I314">
        <f t="shared" si="40"/>
        <v>-0.9048270524660208</v>
      </c>
      <c r="J314">
        <f t="shared" si="41"/>
        <v>0.42577929156507005</v>
      </c>
      <c r="K314">
        <f t="shared" si="36"/>
        <v>4.3446003196439982</v>
      </c>
      <c r="L314">
        <f t="shared" si="37"/>
        <v>-2.0444137265677806</v>
      </c>
      <c r="M314">
        <f t="shared" si="38"/>
        <v>0.8187119948743472</v>
      </c>
      <c r="N314">
        <f t="shared" si="39"/>
        <v>0.18128800512565293</v>
      </c>
    </row>
    <row r="315" spans="1:14" x14ac:dyDescent="0.3">
      <c r="A315">
        <v>1.4750000000000001</v>
      </c>
      <c r="B315">
        <f t="shared" si="42"/>
        <v>-6.6180339887498549</v>
      </c>
      <c r="C315">
        <v>-0.30355953088553933</v>
      </c>
      <c r="D315">
        <f t="shared" si="35"/>
        <v>-6.6180339887498549</v>
      </c>
      <c r="I315">
        <f t="shared" si="40"/>
        <v>-0.80901699437494345</v>
      </c>
      <c r="J315">
        <f t="shared" si="41"/>
        <v>0.58778525229247858</v>
      </c>
      <c r="K315">
        <f t="shared" si="36"/>
        <v>5.3541019662496261</v>
      </c>
      <c r="L315">
        <f t="shared" si="37"/>
        <v>-3.889982777757532</v>
      </c>
      <c r="M315">
        <f t="shared" si="38"/>
        <v>0.65450849718746729</v>
      </c>
      <c r="N315">
        <f t="shared" si="39"/>
        <v>0.34549150281253271</v>
      </c>
    </row>
    <row r="316" spans="1:14" x14ac:dyDescent="0.3">
      <c r="A316">
        <v>1.48</v>
      </c>
      <c r="B316">
        <f t="shared" si="42"/>
        <v>-7.8877325502105595</v>
      </c>
      <c r="C316">
        <v>-0.75433286866859905</v>
      </c>
      <c r="D316">
        <f t="shared" si="35"/>
        <v>-7.8877325502105595</v>
      </c>
      <c r="I316">
        <f t="shared" si="40"/>
        <v>-0.68454710592869228</v>
      </c>
      <c r="J316">
        <f t="shared" si="41"/>
        <v>0.72896862742140811</v>
      </c>
      <c r="K316">
        <f t="shared" si="36"/>
        <v>5.3995244895861818</v>
      </c>
      <c r="L316">
        <f t="shared" si="37"/>
        <v>-5.7499095705941548</v>
      </c>
      <c r="M316">
        <f t="shared" si="38"/>
        <v>0.46860474023534826</v>
      </c>
      <c r="N316">
        <f t="shared" si="39"/>
        <v>0.53139525976465174</v>
      </c>
    </row>
    <row r="317" spans="1:14" x14ac:dyDescent="0.3">
      <c r="A317">
        <v>1.4850000000000001</v>
      </c>
      <c r="B317">
        <f t="shared" si="42"/>
        <v>-7.9699081107181815</v>
      </c>
      <c r="C317">
        <v>0.1950046988229921</v>
      </c>
      <c r="D317">
        <f t="shared" si="35"/>
        <v>-7.9699081107181815</v>
      </c>
      <c r="I317">
        <f t="shared" si="40"/>
        <v>-0.53582679497899877</v>
      </c>
      <c r="J317">
        <f t="shared" si="41"/>
        <v>0.84432792550201374</v>
      </c>
      <c r="K317">
        <f t="shared" si="36"/>
        <v>4.2704903192432502</v>
      </c>
      <c r="L317">
        <f t="shared" si="37"/>
        <v>-6.729215981564356</v>
      </c>
      <c r="M317">
        <f t="shared" si="38"/>
        <v>0.287110354217466</v>
      </c>
      <c r="N317">
        <f t="shared" si="39"/>
        <v>0.71288964578253411</v>
      </c>
    </row>
    <row r="318" spans="1:14" x14ac:dyDescent="0.3">
      <c r="A318">
        <v>1.49</v>
      </c>
      <c r="B318">
        <f t="shared" si="42"/>
        <v>-6.5283449157171969</v>
      </c>
      <c r="C318">
        <v>-0.69835527303447287</v>
      </c>
      <c r="D318">
        <f t="shared" si="35"/>
        <v>-6.5283449157171969</v>
      </c>
      <c r="I318">
        <f t="shared" si="40"/>
        <v>-0.36812455268468464</v>
      </c>
      <c r="J318">
        <f t="shared" si="41"/>
        <v>0.92977648588824879</v>
      </c>
      <c r="K318">
        <f t="shared" si="36"/>
        <v>2.4032440518697284</v>
      </c>
      <c r="L318">
        <f t="shared" si="37"/>
        <v>-6.0699015944019514</v>
      </c>
      <c r="M318">
        <f t="shared" si="38"/>
        <v>0.13551568628929916</v>
      </c>
      <c r="N318">
        <f t="shared" si="39"/>
        <v>0.86448431371070089</v>
      </c>
    </row>
    <row r="319" spans="1:14" x14ac:dyDescent="0.3">
      <c r="A319">
        <v>1.4950000000000001</v>
      </c>
      <c r="B319">
        <f t="shared" si="42"/>
        <v>-3.6832033579235852</v>
      </c>
      <c r="C319">
        <v>-0.87668663219212373</v>
      </c>
      <c r="D319">
        <f t="shared" si="35"/>
        <v>-3.6832033579235852</v>
      </c>
      <c r="I319">
        <f t="shared" si="40"/>
        <v>-0.18738131458572224</v>
      </c>
      <c r="J319">
        <f t="shared" si="41"/>
        <v>0.98228725072868917</v>
      </c>
      <c r="K319">
        <f t="shared" si="36"/>
        <v>0.69016348709426789</v>
      </c>
      <c r="L319">
        <f t="shared" si="37"/>
        <v>-3.6179637003294345</v>
      </c>
      <c r="M319">
        <f t="shared" si="38"/>
        <v>3.5111757055873404E-2</v>
      </c>
      <c r="N319">
        <f t="shared" si="39"/>
        <v>0.96488824294412667</v>
      </c>
    </row>
    <row r="320" spans="1:14" x14ac:dyDescent="0.3">
      <c r="A320">
        <v>1.5</v>
      </c>
      <c r="B320">
        <f t="shared" si="42"/>
        <v>-1.2300013438326651E-13</v>
      </c>
      <c r="C320">
        <v>-0.25617996735424731</v>
      </c>
      <c r="D320">
        <f t="shared" si="35"/>
        <v>-1.2300013438326651E-13</v>
      </c>
      <c r="I320">
        <f t="shared" si="40"/>
        <v>-2.205267218835516E-15</v>
      </c>
      <c r="J320">
        <f t="shared" si="41"/>
        <v>1</v>
      </c>
      <c r="K320">
        <f t="shared" si="36"/>
        <v>2.7124816426778087E-28</v>
      </c>
      <c r="L320">
        <f t="shared" si="37"/>
        <v>-1.2300013438326651E-13</v>
      </c>
      <c r="M320">
        <f t="shared" si="38"/>
        <v>4.8632035064705317E-30</v>
      </c>
      <c r="N320">
        <f t="shared" si="39"/>
        <v>1</v>
      </c>
    </row>
    <row r="321" spans="1:14" x14ac:dyDescent="0.3">
      <c r="A321">
        <v>1.5049999999999999</v>
      </c>
      <c r="B321">
        <f t="shared" si="42"/>
        <v>3.6832033579235057</v>
      </c>
      <c r="C321">
        <v>0.19207445327959716</v>
      </c>
      <c r="D321">
        <f t="shared" si="35"/>
        <v>3.6832033579235057</v>
      </c>
      <c r="I321">
        <f t="shared" si="40"/>
        <v>0.18738131458571791</v>
      </c>
      <c r="J321">
        <f t="shared" si="41"/>
        <v>0.98228725072868994</v>
      </c>
      <c r="K321">
        <f t="shared" si="36"/>
        <v>0.69016348709423703</v>
      </c>
      <c r="L321">
        <f t="shared" si="37"/>
        <v>3.6179637003293594</v>
      </c>
      <c r="M321">
        <f t="shared" si="38"/>
        <v>3.511175705587178E-2</v>
      </c>
      <c r="N321">
        <f t="shared" si="39"/>
        <v>0.96488824294412823</v>
      </c>
    </row>
    <row r="322" spans="1:14" x14ac:dyDescent="0.3">
      <c r="A322">
        <v>1.51</v>
      </c>
      <c r="B322">
        <f t="shared" si="42"/>
        <v>6.5283449157171445</v>
      </c>
      <c r="C322">
        <v>0.40080688495023253</v>
      </c>
      <c r="D322">
        <f t="shared" si="35"/>
        <v>6.5283449157171445</v>
      </c>
      <c r="I322">
        <f t="shared" si="40"/>
        <v>0.36812455268468053</v>
      </c>
      <c r="J322">
        <f t="shared" si="41"/>
        <v>0.92977648588825035</v>
      </c>
      <c r="K322">
        <f t="shared" si="36"/>
        <v>2.4032440518696823</v>
      </c>
      <c r="L322">
        <f t="shared" si="37"/>
        <v>6.0699015944019123</v>
      </c>
      <c r="M322">
        <f t="shared" si="38"/>
        <v>0.13551568628929614</v>
      </c>
      <c r="N322">
        <f t="shared" si="39"/>
        <v>0.86448431371070378</v>
      </c>
    </row>
    <row r="323" spans="1:14" x14ac:dyDescent="0.3">
      <c r="A323">
        <v>1.5149999999999999</v>
      </c>
      <c r="B323">
        <f t="shared" si="42"/>
        <v>7.9699081107181664</v>
      </c>
      <c r="C323">
        <v>-0.22929762255705122</v>
      </c>
      <c r="D323">
        <f t="shared" si="35"/>
        <v>7.9699081107181664</v>
      </c>
      <c r="I323">
        <f t="shared" si="40"/>
        <v>0.53582679497899499</v>
      </c>
      <c r="J323">
        <f t="shared" si="41"/>
        <v>0.84432792550201607</v>
      </c>
      <c r="K323">
        <f t="shared" si="36"/>
        <v>4.270490319243212</v>
      </c>
      <c r="L323">
        <f t="shared" si="37"/>
        <v>6.7292159815643613</v>
      </c>
      <c r="M323">
        <f t="shared" si="38"/>
        <v>0.28711035421746195</v>
      </c>
      <c r="N323">
        <f t="shared" si="39"/>
        <v>0.712889645782538</v>
      </c>
    </row>
    <row r="324" spans="1:14" x14ac:dyDescent="0.3">
      <c r="A324">
        <v>1.52</v>
      </c>
      <c r="B324">
        <f t="shared" si="42"/>
        <v>7.8877325502105773</v>
      </c>
      <c r="C324">
        <v>-0.78207191852862423</v>
      </c>
      <c r="D324">
        <f t="shared" si="35"/>
        <v>7.8877325502105773</v>
      </c>
      <c r="I324">
        <f t="shared" si="40"/>
        <v>0.68454710592868917</v>
      </c>
      <c r="J324">
        <f t="shared" si="41"/>
        <v>0.72896862742141111</v>
      </c>
      <c r="K324">
        <f t="shared" si="36"/>
        <v>5.3995244895861694</v>
      </c>
      <c r="L324">
        <f t="shared" si="37"/>
        <v>5.7499095705941912</v>
      </c>
      <c r="M324">
        <f t="shared" si="38"/>
        <v>0.46860474023534399</v>
      </c>
      <c r="N324">
        <f t="shared" si="39"/>
        <v>0.53139525976465607</v>
      </c>
    </row>
    <row r="325" spans="1:14" x14ac:dyDescent="0.3">
      <c r="A325">
        <v>1.5249999999999999</v>
      </c>
      <c r="B325">
        <f t="shared" si="42"/>
        <v>6.6180339887498931</v>
      </c>
      <c r="C325">
        <v>-0.39628925479548538</v>
      </c>
      <c r="D325">
        <f t="shared" si="35"/>
        <v>6.6180339887498931</v>
      </c>
      <c r="I325">
        <f t="shared" si="40"/>
        <v>0.8090169943749409</v>
      </c>
      <c r="J325">
        <f t="shared" si="41"/>
        <v>0.58778525229248213</v>
      </c>
      <c r="K325">
        <f t="shared" si="36"/>
        <v>5.3541019662496403</v>
      </c>
      <c r="L325">
        <f t="shared" si="37"/>
        <v>3.8899827777575777</v>
      </c>
      <c r="M325">
        <f t="shared" si="38"/>
        <v>0.65450849718746318</v>
      </c>
      <c r="N325">
        <f t="shared" si="39"/>
        <v>0.34549150281253688</v>
      </c>
    </row>
    <row r="326" spans="1:14" x14ac:dyDescent="0.3">
      <c r="A326">
        <v>1.53</v>
      </c>
      <c r="B326">
        <f t="shared" si="42"/>
        <v>4.8015809295303882</v>
      </c>
      <c r="C326">
        <v>-0.69012011473179835</v>
      </c>
      <c r="D326">
        <f t="shared" si="35"/>
        <v>4.8015809295303882</v>
      </c>
      <c r="I326">
        <f t="shared" si="40"/>
        <v>0.90482705246601891</v>
      </c>
      <c r="J326">
        <f t="shared" si="41"/>
        <v>0.42577929156507405</v>
      </c>
      <c r="K326">
        <f t="shared" si="36"/>
        <v>4.3446003196440284</v>
      </c>
      <c r="L326">
        <f t="shared" si="37"/>
        <v>2.0444137265678184</v>
      </c>
      <c r="M326">
        <f t="shared" si="38"/>
        <v>0.81871199487434376</v>
      </c>
      <c r="N326">
        <f t="shared" si="39"/>
        <v>0.18128800512565635</v>
      </c>
    </row>
    <row r="327" spans="1:14" x14ac:dyDescent="0.3">
      <c r="A327">
        <v>1.5349999999999999</v>
      </c>
      <c r="B327">
        <f t="shared" si="42"/>
        <v>3.1290817452465967</v>
      </c>
      <c r="C327">
        <v>2.3852607409147186E-4</v>
      </c>
      <c r="D327">
        <f t="shared" si="35"/>
        <v>3.1290817452465967</v>
      </c>
      <c r="I327">
        <f t="shared" si="40"/>
        <v>0.96858316112862963</v>
      </c>
      <c r="J327">
        <f t="shared" si="41"/>
        <v>0.24868988716486076</v>
      </c>
      <c r="K327">
        <f t="shared" si="36"/>
        <v>3.030775888240838</v>
      </c>
      <c r="L327">
        <f t="shared" si="37"/>
        <v>0.77817098615500169</v>
      </c>
      <c r="M327">
        <f t="shared" si="38"/>
        <v>0.93815334002192896</v>
      </c>
      <c r="N327">
        <f t="shared" si="39"/>
        <v>6.1846659978071178E-2</v>
      </c>
    </row>
    <row r="328" spans="1:14" x14ac:dyDescent="0.3">
      <c r="A328">
        <v>1.54</v>
      </c>
      <c r="B328">
        <f t="shared" si="42"/>
        <v>2.0818101694334405</v>
      </c>
      <c r="C328">
        <v>0.66656140623309101</v>
      </c>
      <c r="D328">
        <f t="shared" si="35"/>
        <v>2.0818101694334405</v>
      </c>
      <c r="I328">
        <f t="shared" si="40"/>
        <v>0.99802672842827134</v>
      </c>
      <c r="J328">
        <f t="shared" si="41"/>
        <v>6.2790519529317051E-2</v>
      </c>
      <c r="K328">
        <f t="shared" si="36"/>
        <v>2.0777021926083621</v>
      </c>
      <c r="L328">
        <f t="shared" si="37"/>
        <v>0.13071794210014129</v>
      </c>
      <c r="M328">
        <f t="shared" si="38"/>
        <v>0.99605735065723844</v>
      </c>
      <c r="N328">
        <f t="shared" si="39"/>
        <v>3.942649342761546E-3</v>
      </c>
    </row>
    <row r="329" spans="1:14" x14ac:dyDescent="0.3">
      <c r="A329">
        <v>1.5449999999999999</v>
      </c>
      <c r="B329">
        <f t="shared" si="42"/>
        <v>1.7659586176262749</v>
      </c>
      <c r="C329">
        <v>0.3687525973683472</v>
      </c>
      <c r="D329">
        <f t="shared" si="35"/>
        <v>1.7659586176262749</v>
      </c>
      <c r="I329">
        <f t="shared" si="40"/>
        <v>0.99211470131447888</v>
      </c>
      <c r="J329">
        <f t="shared" si="41"/>
        <v>-0.12533323356429599</v>
      </c>
      <c r="K329">
        <f t="shared" si="36"/>
        <v>1.7520335064600217</v>
      </c>
      <c r="L329">
        <f t="shared" si="37"/>
        <v>-0.22133330388783518</v>
      </c>
      <c r="M329">
        <f t="shared" si="38"/>
        <v>0.98429158056431765</v>
      </c>
      <c r="N329">
        <f t="shared" si="39"/>
        <v>1.570841943568237E-2</v>
      </c>
    </row>
    <row r="330" spans="1:14" x14ac:dyDescent="0.3">
      <c r="A330">
        <v>1.55</v>
      </c>
      <c r="B330">
        <f t="shared" si="42"/>
        <v>1.9021130325902991</v>
      </c>
      <c r="C330">
        <v>-0.14052264118486657</v>
      </c>
      <c r="D330">
        <f t="shared" si="35"/>
        <v>1.9021130325902991</v>
      </c>
      <c r="I330">
        <f t="shared" si="40"/>
        <v>0.9510565162951532</v>
      </c>
      <c r="J330">
        <f t="shared" si="41"/>
        <v>-0.30901699437494862</v>
      </c>
      <c r="K330">
        <f t="shared" si="36"/>
        <v>1.809016994374939</v>
      </c>
      <c r="L330">
        <f t="shared" si="37"/>
        <v>-0.58778525229247292</v>
      </c>
      <c r="M330">
        <f t="shared" si="38"/>
        <v>0.90450849718747295</v>
      </c>
      <c r="N330">
        <f t="shared" si="39"/>
        <v>9.5491502812527024E-2</v>
      </c>
    </row>
    <row r="331" spans="1:14" x14ac:dyDescent="0.3">
      <c r="A331">
        <v>1.5549999999999999</v>
      </c>
      <c r="B331">
        <f t="shared" si="42"/>
        <v>1.9708841450904124</v>
      </c>
      <c r="C331">
        <v>-0.40753978967940863</v>
      </c>
      <c r="D331">
        <f t="shared" si="35"/>
        <v>1.9708841450904124</v>
      </c>
      <c r="I331">
        <f t="shared" si="40"/>
        <v>0.87630668004386525</v>
      </c>
      <c r="J331">
        <f t="shared" si="41"/>
        <v>-0.48175367410171233</v>
      </c>
      <c r="K331">
        <f t="shared" si="36"/>
        <v>1.7270989419352709</v>
      </c>
      <c r="L331">
        <f t="shared" si="37"/>
        <v>-0.94948067812611847</v>
      </c>
      <c r="M331">
        <f t="shared" si="38"/>
        <v>0.76791339748950127</v>
      </c>
      <c r="N331">
        <f t="shared" si="39"/>
        <v>0.23208660251049884</v>
      </c>
    </row>
    <row r="332" spans="1:14" x14ac:dyDescent="0.3">
      <c r="A332">
        <v>1.56</v>
      </c>
      <c r="B332">
        <f t="shared" si="42"/>
        <v>1.4552697729746611</v>
      </c>
      <c r="C332">
        <v>0.27365730418057255</v>
      </c>
      <c r="D332">
        <f t="shared" si="35"/>
        <v>1.4552697729746611</v>
      </c>
      <c r="I332">
        <f t="shared" si="40"/>
        <v>0.77051324277579436</v>
      </c>
      <c r="J332">
        <f t="shared" si="41"/>
        <v>-0.63742398974868353</v>
      </c>
      <c r="K332">
        <f t="shared" si="36"/>
        <v>1.1213046318883002</v>
      </c>
      <c r="L332">
        <f t="shared" si="37"/>
        <v>-0.92762386485016934</v>
      </c>
      <c r="M332">
        <f t="shared" si="38"/>
        <v>0.59369065729287018</v>
      </c>
      <c r="N332">
        <f t="shared" si="39"/>
        <v>0.40630934270712982</v>
      </c>
    </row>
    <row r="333" spans="1:14" x14ac:dyDescent="0.3">
      <c r="A333">
        <v>1.5649999999999999</v>
      </c>
      <c r="B333">
        <f t="shared" si="42"/>
        <v>8.2932556508178656E-2</v>
      </c>
      <c r="C333">
        <v>-0.6399379111639083</v>
      </c>
      <c r="D333">
        <f t="shared" si="35"/>
        <v>8.2932556508178656E-2</v>
      </c>
      <c r="I333">
        <f t="shared" si="40"/>
        <v>0.63742398974868852</v>
      </c>
      <c r="J333">
        <f t="shared" si="41"/>
        <v>-0.77051324277579025</v>
      </c>
      <c r="K333">
        <f t="shared" si="36"/>
        <v>5.2863201049501804E-2</v>
      </c>
      <c r="L333">
        <f t="shared" si="37"/>
        <v>-6.3900633046803199E-2</v>
      </c>
      <c r="M333">
        <f t="shared" si="38"/>
        <v>0.40630934270713615</v>
      </c>
      <c r="N333">
        <f t="shared" si="39"/>
        <v>0.59369065729286385</v>
      </c>
    </row>
    <row r="334" spans="1:14" x14ac:dyDescent="0.3">
      <c r="A334">
        <v>1.57</v>
      </c>
      <c r="B334">
        <f t="shared" si="42"/>
        <v>-2.0284194763949106</v>
      </c>
      <c r="C334">
        <v>-0.12043131023342979</v>
      </c>
      <c r="D334">
        <f t="shared" si="35"/>
        <v>-2.0284194763949106</v>
      </c>
      <c r="I334">
        <f t="shared" si="40"/>
        <v>0.48175367410171793</v>
      </c>
      <c r="J334">
        <f t="shared" si="41"/>
        <v>-0.87630668004386214</v>
      </c>
      <c r="K334">
        <f t="shared" si="36"/>
        <v>-0.97719853537273105</v>
      </c>
      <c r="L334">
        <f t="shared" si="37"/>
        <v>1.7775175370959333</v>
      </c>
      <c r="M334">
        <f t="shared" si="38"/>
        <v>0.23208660251050425</v>
      </c>
      <c r="N334">
        <f t="shared" si="39"/>
        <v>0.76791339748949572</v>
      </c>
    </row>
    <row r="335" spans="1:14" x14ac:dyDescent="0.3">
      <c r="A335">
        <v>1.575</v>
      </c>
      <c r="B335">
        <f t="shared" si="42"/>
        <v>-4.3819660112500998</v>
      </c>
      <c r="C335">
        <v>-0.65195233672580899</v>
      </c>
      <c r="D335">
        <f t="shared" si="35"/>
        <v>-4.3819660112500998</v>
      </c>
      <c r="I335">
        <f t="shared" si="40"/>
        <v>0.30901699437495467</v>
      </c>
      <c r="J335">
        <f t="shared" si="41"/>
        <v>-0.9510565162951512</v>
      </c>
      <c r="K335">
        <f t="shared" si="36"/>
        <v>-1.3541019662497147</v>
      </c>
      <c r="L335">
        <f t="shared" si="37"/>
        <v>4.1674973291832789</v>
      </c>
      <c r="M335">
        <f t="shared" si="38"/>
        <v>9.5491502812530771E-2</v>
      </c>
      <c r="N335">
        <f t="shared" si="39"/>
        <v>0.90450849718746917</v>
      </c>
    </row>
    <row r="336" spans="1:14" x14ac:dyDescent="0.3">
      <c r="A336">
        <v>1.58</v>
      </c>
      <c r="B336">
        <f t="shared" si="42"/>
        <v>-6.2679718712245931</v>
      </c>
      <c r="C336">
        <v>0.50010376563232206</v>
      </c>
      <c r="D336">
        <f t="shared" si="35"/>
        <v>-6.2679718712245931</v>
      </c>
      <c r="I336">
        <f t="shared" si="40"/>
        <v>0.12533323356430232</v>
      </c>
      <c r="J336">
        <f t="shared" si="41"/>
        <v>-0.9921147013144781</v>
      </c>
      <c r="K336">
        <f t="shared" si="36"/>
        <v>-0.785585182510669</v>
      </c>
      <c r="L336">
        <f t="shared" si="37"/>
        <v>6.2185470408675378</v>
      </c>
      <c r="M336">
        <f t="shared" si="38"/>
        <v>1.5708419435683955E-2</v>
      </c>
      <c r="N336">
        <f t="shared" si="39"/>
        <v>0.98429158056431609</v>
      </c>
    </row>
    <row r="337" spans="1:14" x14ac:dyDescent="0.3">
      <c r="A337">
        <v>1.585</v>
      </c>
      <c r="B337">
        <f t="shared" si="42"/>
        <v>-7.0238355598188296</v>
      </c>
      <c r="C337">
        <v>0.12471614361771144</v>
      </c>
      <c r="D337">
        <f t="shared" si="35"/>
        <v>-7.0238355598188296</v>
      </c>
      <c r="I337">
        <f t="shared" si="40"/>
        <v>-6.2790519529310695E-2</v>
      </c>
      <c r="J337">
        <f t="shared" si="41"/>
        <v>-0.99802672842827178</v>
      </c>
      <c r="K337">
        <f t="shared" si="36"/>
        <v>0.44103028388947113</v>
      </c>
      <c r="L337">
        <f t="shared" si="37"/>
        <v>7.0099756247841452</v>
      </c>
      <c r="M337">
        <f t="shared" si="38"/>
        <v>3.9426493427607481E-3</v>
      </c>
      <c r="N337">
        <f t="shared" si="39"/>
        <v>0.99605735065723933</v>
      </c>
    </row>
    <row r="338" spans="1:14" x14ac:dyDescent="0.3">
      <c r="A338">
        <v>1.59</v>
      </c>
      <c r="B338">
        <f t="shared" si="42"/>
        <v>-6.2894755846775929</v>
      </c>
      <c r="C338">
        <v>0.76977200130879797</v>
      </c>
      <c r="D338">
        <f t="shared" si="35"/>
        <v>-6.2894755846775929</v>
      </c>
      <c r="I338">
        <f t="shared" si="40"/>
        <v>-0.24868988716486148</v>
      </c>
      <c r="J338">
        <f t="shared" si="41"/>
        <v>-0.96858316112862941</v>
      </c>
      <c r="K338">
        <f t="shared" si="36"/>
        <v>1.5641289734796218</v>
      </c>
      <c r="L338">
        <f t="shared" si="37"/>
        <v>6.0918801436483578</v>
      </c>
      <c r="M338">
        <f t="shared" si="38"/>
        <v>6.1846659978071539E-2</v>
      </c>
      <c r="N338">
        <f t="shared" si="39"/>
        <v>0.93815334002192852</v>
      </c>
    </row>
    <row r="339" spans="1:14" x14ac:dyDescent="0.3">
      <c r="A339">
        <v>1.595</v>
      </c>
      <c r="B339">
        <f t="shared" si="42"/>
        <v>-4.1599993118823608</v>
      </c>
      <c r="C339">
        <v>-4.9184161649907798E-3</v>
      </c>
      <c r="D339">
        <f t="shared" si="35"/>
        <v>-4.1599993118823608</v>
      </c>
      <c r="I339">
        <f t="shared" si="40"/>
        <v>-0.42577929156507471</v>
      </c>
      <c r="J339">
        <f t="shared" si="41"/>
        <v>-0.90482705246601858</v>
      </c>
      <c r="K339">
        <f t="shared" si="36"/>
        <v>1.77124155992447</v>
      </c>
      <c r="L339">
        <f t="shared" si="37"/>
        <v>3.7640799156311822</v>
      </c>
      <c r="M339">
        <f t="shared" si="38"/>
        <v>0.1812880051256569</v>
      </c>
      <c r="N339">
        <f t="shared" si="39"/>
        <v>0.8187119948743431</v>
      </c>
    </row>
    <row r="340" spans="1:14" x14ac:dyDescent="0.3">
      <c r="A340">
        <v>1.6</v>
      </c>
      <c r="B340">
        <f t="shared" si="42"/>
        <v>-1.1755705045849971</v>
      </c>
      <c r="C340">
        <v>-0.85296942612221593</v>
      </c>
      <c r="D340">
        <f t="shared" si="35"/>
        <v>-1.1755705045849971</v>
      </c>
      <c r="I340">
        <f t="shared" si="40"/>
        <v>-0.58778525229247702</v>
      </c>
      <c r="J340">
        <f t="shared" si="41"/>
        <v>-0.80901699437494468</v>
      </c>
      <c r="K340">
        <f t="shared" si="36"/>
        <v>0.69098300562508708</v>
      </c>
      <c r="L340">
        <f t="shared" si="37"/>
        <v>0.9510565162951915</v>
      </c>
      <c r="M340">
        <f t="shared" si="38"/>
        <v>0.34549150281253088</v>
      </c>
      <c r="N340">
        <f t="shared" si="39"/>
        <v>0.65450849718746928</v>
      </c>
    </row>
    <row r="341" spans="1:14" x14ac:dyDescent="0.3">
      <c r="A341">
        <v>1.605</v>
      </c>
      <c r="B341">
        <f t="shared" si="42"/>
        <v>1.8505034739093225</v>
      </c>
      <c r="C341">
        <v>-0.63657513970040802</v>
      </c>
      <c r="D341">
        <f t="shared" ref="D341:D404" si="43">B341+$B$4*C341</f>
        <v>1.8505034739093225</v>
      </c>
      <c r="I341">
        <f t="shared" si="40"/>
        <v>-0.72896862742140678</v>
      </c>
      <c r="J341">
        <f t="shared" si="41"/>
        <v>-0.68454710592869372</v>
      </c>
      <c r="K341">
        <f t="shared" ref="K341:K404" si="44">D341*I341</f>
        <v>-1.3489589774142239</v>
      </c>
      <c r="L341">
        <f t="shared" ref="L341:L404" si="45">D341*J341</f>
        <v>-1.2667567975756207</v>
      </c>
      <c r="M341">
        <f t="shared" ref="M341:M404" si="46">I341*I341</f>
        <v>0.53139525976464974</v>
      </c>
      <c r="N341">
        <f t="shared" ref="N341:N404" si="47">J341*J341</f>
        <v>0.4686047402353502</v>
      </c>
    </row>
    <row r="342" spans="1:14" x14ac:dyDescent="0.3">
      <c r="A342">
        <v>1.61</v>
      </c>
      <c r="B342">
        <f t="shared" si="42"/>
        <v>4.1034399593437989</v>
      </c>
      <c r="C342">
        <v>0.64700907267934882</v>
      </c>
      <c r="D342">
        <f t="shared" si="43"/>
        <v>4.1034399593437989</v>
      </c>
      <c r="I342">
        <f t="shared" si="40"/>
        <v>-0.84432792550201263</v>
      </c>
      <c r="J342">
        <f t="shared" si="41"/>
        <v>-0.53582679497900043</v>
      </c>
      <c r="K342">
        <f t="shared" si="44"/>
        <v>-3.4646489482948128</v>
      </c>
      <c r="L342">
        <f t="shared" si="45"/>
        <v>-2.1987330818039474</v>
      </c>
      <c r="M342">
        <f t="shared" si="46"/>
        <v>0.71288964578253222</v>
      </c>
      <c r="N342">
        <f t="shared" si="47"/>
        <v>0.28711035421746778</v>
      </c>
    </row>
    <row r="343" spans="1:14" x14ac:dyDescent="0.3">
      <c r="A343">
        <v>1.615</v>
      </c>
      <c r="B343">
        <f t="shared" si="42"/>
        <v>5.0387015489836822</v>
      </c>
      <c r="C343">
        <v>-0.90638275526334522</v>
      </c>
      <c r="D343">
        <f t="shared" si="43"/>
        <v>5.0387015489836822</v>
      </c>
      <c r="I343">
        <f t="shared" si="40"/>
        <v>-0.92977648588825068</v>
      </c>
      <c r="J343">
        <f t="shared" si="41"/>
        <v>-0.36812455268467986</v>
      </c>
      <c r="K343">
        <f t="shared" si="44"/>
        <v>-4.6848662196537338</v>
      </c>
      <c r="L343">
        <f t="shared" si="45"/>
        <v>-1.8548697538312215</v>
      </c>
      <c r="M343">
        <f t="shared" si="46"/>
        <v>0.86448431371070444</v>
      </c>
      <c r="N343">
        <f t="shared" si="47"/>
        <v>0.13551568628929564</v>
      </c>
    </row>
    <row r="344" spans="1:14" x14ac:dyDescent="0.3">
      <c r="A344">
        <v>1.62</v>
      </c>
      <c r="B344">
        <f t="shared" si="42"/>
        <v>4.554063836895752</v>
      </c>
      <c r="C344">
        <v>0.7705315465547482</v>
      </c>
      <c r="D344">
        <f t="shared" si="43"/>
        <v>4.554063836895752</v>
      </c>
      <c r="I344">
        <f t="shared" si="40"/>
        <v>-0.98228725072868872</v>
      </c>
      <c r="J344">
        <f t="shared" si="41"/>
        <v>-0.18738131458572418</v>
      </c>
      <c r="K344">
        <f t="shared" si="44"/>
        <v>-4.4733988459872718</v>
      </c>
      <c r="L344">
        <f t="shared" si="45"/>
        <v>-0.85334646846483297</v>
      </c>
      <c r="M344">
        <f t="shared" si="46"/>
        <v>0.96488824294412578</v>
      </c>
      <c r="N344">
        <f t="shared" si="47"/>
        <v>3.5111757055874132E-2</v>
      </c>
    </row>
    <row r="345" spans="1:14" x14ac:dyDescent="0.3">
      <c r="A345">
        <v>1.625</v>
      </c>
      <c r="B345">
        <f t="shared" si="42"/>
        <v>3.000000000000056</v>
      </c>
      <c r="C345">
        <v>-0.45310599206503199</v>
      </c>
      <c r="D345">
        <f t="shared" si="43"/>
        <v>3.000000000000056</v>
      </c>
      <c r="I345">
        <f t="shared" si="40"/>
        <v>-1</v>
      </c>
      <c r="J345">
        <f t="shared" si="41"/>
        <v>-4.1653963264720595E-15</v>
      </c>
      <c r="K345">
        <f t="shared" si="44"/>
        <v>-3.000000000000056</v>
      </c>
      <c r="L345">
        <f t="shared" si="45"/>
        <v>-1.2496188979416412E-14</v>
      </c>
      <c r="M345">
        <f t="shared" si="46"/>
        <v>1</v>
      </c>
      <c r="N345">
        <f t="shared" si="47"/>
        <v>1.7350526556586928E-29</v>
      </c>
    </row>
    <row r="346" spans="1:14" x14ac:dyDescent="0.3">
      <c r="A346">
        <v>1.63</v>
      </c>
      <c r="B346">
        <f t="shared" si="42"/>
        <v>1.0273523231411077</v>
      </c>
      <c r="C346">
        <v>0.4937455315510928</v>
      </c>
      <c r="D346">
        <f t="shared" si="43"/>
        <v>1.0273523231411077</v>
      </c>
      <c r="I346">
        <f t="shared" si="40"/>
        <v>-0.98228725072869028</v>
      </c>
      <c r="J346">
        <f t="shared" si="41"/>
        <v>0.187381314585716</v>
      </c>
      <c r="K346">
        <f t="shared" si="44"/>
        <v>-1.0091550890280117</v>
      </c>
      <c r="L346">
        <f t="shared" si="45"/>
        <v>0.19250662885287007</v>
      </c>
      <c r="M346">
        <f t="shared" si="46"/>
        <v>0.96488824294412878</v>
      </c>
      <c r="N346">
        <f t="shared" si="47"/>
        <v>3.5111757055871065E-2</v>
      </c>
    </row>
    <row r="347" spans="1:14" x14ac:dyDescent="0.3">
      <c r="A347">
        <v>1.635</v>
      </c>
      <c r="B347">
        <f t="shared" si="42"/>
        <v>-0.66763754878726589</v>
      </c>
      <c r="C347">
        <v>0.67012422744864197</v>
      </c>
      <c r="D347">
        <f t="shared" si="43"/>
        <v>-0.66763754878726589</v>
      </c>
      <c r="I347">
        <f t="shared" si="40"/>
        <v>-0.92977648588825113</v>
      </c>
      <c r="J347">
        <f t="shared" si="41"/>
        <v>0.3681245526846787</v>
      </c>
      <c r="K347">
        <f t="shared" si="44"/>
        <v>0.62075369395846991</v>
      </c>
      <c r="L347">
        <f t="shared" si="45"/>
        <v>-0.24577377400280762</v>
      </c>
      <c r="M347">
        <f t="shared" si="46"/>
        <v>0.86448431371070522</v>
      </c>
      <c r="N347">
        <f t="shared" si="47"/>
        <v>0.13551568628929478</v>
      </c>
    </row>
    <row r="348" spans="1:14" x14ac:dyDescent="0.3">
      <c r="A348">
        <v>1.64</v>
      </c>
      <c r="B348">
        <f t="shared" si="42"/>
        <v>-1.6028991384270894</v>
      </c>
      <c r="C348">
        <v>-0.93454376713284903</v>
      </c>
      <c r="D348">
        <f t="shared" si="43"/>
        <v>-1.6028991384270894</v>
      </c>
      <c r="I348">
        <f t="shared" si="40"/>
        <v>-0.84432792550201718</v>
      </c>
      <c r="J348">
        <f t="shared" si="41"/>
        <v>0.53582679497899344</v>
      </c>
      <c r="K348">
        <f t="shared" si="44"/>
        <v>1.353372504337115</v>
      </c>
      <c r="L348">
        <f t="shared" si="45"/>
        <v>-0.85887630801797732</v>
      </c>
      <c r="M348">
        <f t="shared" si="46"/>
        <v>0.71288964578253988</v>
      </c>
      <c r="N348">
        <f t="shared" si="47"/>
        <v>0.28711035421746028</v>
      </c>
    </row>
    <row r="349" spans="1:14" x14ac:dyDescent="0.3">
      <c r="A349">
        <v>1.645</v>
      </c>
      <c r="B349">
        <f t="shared" si="42"/>
        <v>-1.6762080398454975</v>
      </c>
      <c r="C349">
        <v>0.56339834342644746</v>
      </c>
      <c r="D349">
        <f t="shared" si="43"/>
        <v>-1.6762080398454975</v>
      </c>
      <c r="I349">
        <f t="shared" si="40"/>
        <v>-0.72896862742140756</v>
      </c>
      <c r="J349">
        <f t="shared" si="41"/>
        <v>0.68454710592869283</v>
      </c>
      <c r="K349">
        <f t="shared" si="44"/>
        <v>1.2219030740789003</v>
      </c>
      <c r="L349">
        <f t="shared" si="45"/>
        <v>-1.1474433626106424</v>
      </c>
      <c r="M349">
        <f t="shared" si="46"/>
        <v>0.53139525976465085</v>
      </c>
      <c r="N349">
        <f t="shared" si="47"/>
        <v>0.46860474023534898</v>
      </c>
    </row>
    <row r="350" spans="1:14" x14ac:dyDescent="0.3">
      <c r="A350">
        <v>1.65</v>
      </c>
      <c r="B350">
        <f t="shared" si="42"/>
        <v>-1.1755705045849678</v>
      </c>
      <c r="C350">
        <v>0.94957905054454173</v>
      </c>
      <c r="D350">
        <f t="shared" si="43"/>
        <v>-1.1755705045849678</v>
      </c>
      <c r="I350">
        <f t="shared" si="40"/>
        <v>-0.58778525229248368</v>
      </c>
      <c r="J350">
        <f t="shared" si="41"/>
        <v>0.80901699437493968</v>
      </c>
      <c r="K350">
        <f t="shared" si="44"/>
        <v>0.69098300562507764</v>
      </c>
      <c r="L350">
        <f t="shared" si="45"/>
        <v>-0.95105651629516186</v>
      </c>
      <c r="M350">
        <f t="shared" si="46"/>
        <v>0.34549150281253871</v>
      </c>
      <c r="N350">
        <f t="shared" si="47"/>
        <v>0.65450849718746118</v>
      </c>
    </row>
    <row r="351" spans="1:14" x14ac:dyDescent="0.3">
      <c r="A351">
        <v>1.655</v>
      </c>
      <c r="B351">
        <f t="shared" si="42"/>
        <v>-0.63328779812746916</v>
      </c>
      <c r="C351">
        <v>-0.88476775664619178</v>
      </c>
      <c r="D351">
        <f t="shared" si="43"/>
        <v>-0.63328779812746916</v>
      </c>
      <c r="I351">
        <f t="shared" si="40"/>
        <v>-0.42577929156507582</v>
      </c>
      <c r="J351">
        <f t="shared" si="41"/>
        <v>0.90482705246601802</v>
      </c>
      <c r="K351">
        <f t="shared" si="44"/>
        <v>0.26964083004352057</v>
      </c>
      <c r="L351">
        <f t="shared" si="45"/>
        <v>-0.57301593174237253</v>
      </c>
      <c r="M351">
        <f t="shared" si="46"/>
        <v>0.18128800512565785</v>
      </c>
      <c r="N351">
        <f t="shared" si="47"/>
        <v>0.8187119948743421</v>
      </c>
    </row>
    <row r="352" spans="1:14" x14ac:dyDescent="0.3">
      <c r="A352">
        <v>1.66</v>
      </c>
      <c r="B352">
        <f t="shared" si="42"/>
        <v>-0.5831364869066058</v>
      </c>
      <c r="C352">
        <v>-0.11528871323768042</v>
      </c>
      <c r="D352">
        <f t="shared" si="43"/>
        <v>-0.5831364869066058</v>
      </c>
      <c r="I352">
        <f t="shared" ref="I352:I415" si="48">SIN(A352*$E$8*2*PI())</f>
        <v>-0.24868988716486265</v>
      </c>
      <c r="J352">
        <f t="shared" ref="J352:J415" si="49">COS(A352*$E$8*2*PI())</f>
        <v>0.96858316112862908</v>
      </c>
      <c r="K352">
        <f t="shared" si="44"/>
        <v>0.1450201471305182</v>
      </c>
      <c r="L352">
        <f t="shared" si="45"/>
        <v>-0.56481618185744364</v>
      </c>
      <c r="M352">
        <f t="shared" si="46"/>
        <v>6.1846659978072115E-2</v>
      </c>
      <c r="N352">
        <f t="shared" si="47"/>
        <v>0.93815334002192785</v>
      </c>
    </row>
    <row r="353" spans="1:14" x14ac:dyDescent="0.3">
      <c r="A353">
        <v>1.665</v>
      </c>
      <c r="B353">
        <f t="shared" si="42"/>
        <v>-1.3174964620478549</v>
      </c>
      <c r="C353">
        <v>0.92298334352515521</v>
      </c>
      <c r="D353">
        <f t="shared" si="43"/>
        <v>-1.3174964620478549</v>
      </c>
      <c r="I353">
        <f t="shared" si="48"/>
        <v>-6.2790519529311917E-2</v>
      </c>
      <c r="J353">
        <f t="shared" si="49"/>
        <v>0.99802672842827167</v>
      </c>
      <c r="K353">
        <f t="shared" si="44"/>
        <v>8.2726287330015191E-2</v>
      </c>
      <c r="L353">
        <f t="shared" si="45"/>
        <v>-1.3148966837334433</v>
      </c>
      <c r="M353">
        <f t="shared" si="46"/>
        <v>3.9426493427609016E-3</v>
      </c>
      <c r="N353">
        <f t="shared" si="47"/>
        <v>0.9960573506572391</v>
      </c>
    </row>
    <row r="354" spans="1:14" x14ac:dyDescent="0.3">
      <c r="A354">
        <v>1.67</v>
      </c>
      <c r="B354">
        <f t="shared" si="42"/>
        <v>-2.741260357469697</v>
      </c>
      <c r="C354">
        <v>0.82119263593917902</v>
      </c>
      <c r="D354">
        <f t="shared" si="43"/>
        <v>-2.741260357469697</v>
      </c>
      <c r="I354">
        <f t="shared" si="48"/>
        <v>0.12533323356430109</v>
      </c>
      <c r="J354">
        <f t="shared" si="49"/>
        <v>0.99211470131447821</v>
      </c>
      <c r="K354">
        <f t="shared" si="44"/>
        <v>-0.34357102464330902</v>
      </c>
      <c r="L354">
        <f t="shared" si="45"/>
        <v>-2.7196447007762683</v>
      </c>
      <c r="M354">
        <f t="shared" si="46"/>
        <v>1.570841943568365E-2</v>
      </c>
      <c r="N354">
        <f t="shared" si="47"/>
        <v>0.98429158056431632</v>
      </c>
    </row>
    <row r="355" spans="1:14" x14ac:dyDescent="0.3">
      <c r="A355">
        <v>1.675</v>
      </c>
      <c r="B355">
        <f t="shared" si="42"/>
        <v>-4.3819660112500713</v>
      </c>
      <c r="C355">
        <v>-0.65662715994688792</v>
      </c>
      <c r="D355">
        <f t="shared" si="43"/>
        <v>-4.3819660112500713</v>
      </c>
      <c r="I355">
        <f t="shared" si="48"/>
        <v>0.30901699437494679</v>
      </c>
      <c r="J355">
        <f t="shared" si="49"/>
        <v>0.95105651629515375</v>
      </c>
      <c r="K355">
        <f t="shared" si="44"/>
        <v>-1.3541019662496714</v>
      </c>
      <c r="L355">
        <f t="shared" si="45"/>
        <v>-4.1674973291832638</v>
      </c>
      <c r="M355">
        <f t="shared" si="46"/>
        <v>9.54915028125259E-2</v>
      </c>
      <c r="N355">
        <f t="shared" si="47"/>
        <v>0.90450849718747406</v>
      </c>
    </row>
    <row r="356" spans="1:14" x14ac:dyDescent="0.3">
      <c r="A356">
        <v>1.68</v>
      </c>
      <c r="B356">
        <f t="shared" si="42"/>
        <v>-5.5551309901497525</v>
      </c>
      <c r="C356">
        <v>0.32934934635199353</v>
      </c>
      <c r="D356">
        <f t="shared" si="43"/>
        <v>-5.5551309901497525</v>
      </c>
      <c r="I356">
        <f t="shared" si="48"/>
        <v>0.48175367410171061</v>
      </c>
      <c r="J356">
        <f t="shared" si="49"/>
        <v>0.87630668004386614</v>
      </c>
      <c r="K356">
        <f t="shared" si="44"/>
        <v>-2.6762047646209166</v>
      </c>
      <c r="L356">
        <f t="shared" si="45"/>
        <v>-4.8679983951869241</v>
      </c>
      <c r="M356">
        <f t="shared" si="46"/>
        <v>0.2320866025104972</v>
      </c>
      <c r="N356">
        <f t="shared" si="47"/>
        <v>0.76791339748950282</v>
      </c>
    </row>
    <row r="357" spans="1:14" x14ac:dyDescent="0.3">
      <c r="A357">
        <v>1.6850000000000001</v>
      </c>
      <c r="B357">
        <f t="shared" si="42"/>
        <v>-5.6234065412628098</v>
      </c>
      <c r="C357">
        <v>-0.57651883190476028</v>
      </c>
      <c r="D357">
        <f t="shared" si="43"/>
        <v>-5.6234065412628098</v>
      </c>
      <c r="I357">
        <f t="shared" si="48"/>
        <v>0.63742398974868753</v>
      </c>
      <c r="J357">
        <f t="shared" si="49"/>
        <v>0.77051324277579103</v>
      </c>
      <c r="K357">
        <f t="shared" si="44"/>
        <v>-3.5844942335106076</v>
      </c>
      <c r="L357">
        <f t="shared" si="45"/>
        <v>-4.3329092095550026</v>
      </c>
      <c r="M357">
        <f t="shared" si="46"/>
        <v>0.40630934270713492</v>
      </c>
      <c r="N357">
        <f t="shared" si="47"/>
        <v>0.59369065729286508</v>
      </c>
    </row>
    <row r="358" spans="1:14" x14ac:dyDescent="0.3">
      <c r="A358">
        <v>1.69</v>
      </c>
      <c r="B358">
        <f t="shared" si="42"/>
        <v>-4.2510693247963358</v>
      </c>
      <c r="C358">
        <v>-0.31837381855412705</v>
      </c>
      <c r="D358">
        <f t="shared" si="43"/>
        <v>-4.2510693247963358</v>
      </c>
      <c r="I358">
        <f t="shared" si="48"/>
        <v>0.77051324277578903</v>
      </c>
      <c r="J358">
        <f t="shared" si="49"/>
        <v>0.63742398974868997</v>
      </c>
      <c r="K358">
        <f t="shared" si="44"/>
        <v>-3.2755052107135088</v>
      </c>
      <c r="L358">
        <f t="shared" si="45"/>
        <v>-2.7097335697099498</v>
      </c>
      <c r="M358">
        <f t="shared" si="46"/>
        <v>0.59369065729286197</v>
      </c>
      <c r="N358">
        <f t="shared" si="47"/>
        <v>0.40630934270713803</v>
      </c>
    </row>
    <row r="359" spans="1:14" x14ac:dyDescent="0.3">
      <c r="A359">
        <v>1.6950000000000001</v>
      </c>
      <c r="B359">
        <f t="shared" si="42"/>
        <v>-1.5558273686645596</v>
      </c>
      <c r="C359">
        <v>-0.5117538293781827</v>
      </c>
      <c r="D359">
        <f t="shared" si="43"/>
        <v>-1.5558273686645596</v>
      </c>
      <c r="I359">
        <f t="shared" si="48"/>
        <v>0.87630668004386114</v>
      </c>
      <c r="J359">
        <f t="shared" si="49"/>
        <v>0.48175367410171965</v>
      </c>
      <c r="K359">
        <f t="shared" si="44"/>
        <v>-1.3633819161558167</v>
      </c>
      <c r="L359">
        <f t="shared" si="45"/>
        <v>-0.74952555112216224</v>
      </c>
      <c r="M359">
        <f t="shared" si="46"/>
        <v>0.76791339748949405</v>
      </c>
      <c r="N359">
        <f t="shared" si="47"/>
        <v>0.23208660251050592</v>
      </c>
    </row>
    <row r="360" spans="1:14" x14ac:dyDescent="0.3">
      <c r="A360">
        <v>1.7</v>
      </c>
      <c r="B360">
        <f t="shared" si="42"/>
        <v>1.9021130325903335</v>
      </c>
      <c r="C360">
        <v>-7.1913208370098958E-2</v>
      </c>
      <c r="D360">
        <f t="shared" si="43"/>
        <v>1.9021130325903335</v>
      </c>
      <c r="I360">
        <f t="shared" si="48"/>
        <v>0.95105651629515064</v>
      </c>
      <c r="J360">
        <f t="shared" si="49"/>
        <v>0.30901699437495656</v>
      </c>
      <c r="K360">
        <f t="shared" si="44"/>
        <v>1.809016994374967</v>
      </c>
      <c r="L360">
        <f t="shared" si="45"/>
        <v>0.58778525229249867</v>
      </c>
      <c r="M360">
        <f t="shared" si="46"/>
        <v>0.90450849718746817</v>
      </c>
      <c r="N360">
        <f t="shared" si="47"/>
        <v>9.5491502812531937E-2</v>
      </c>
    </row>
    <row r="361" spans="1:14" x14ac:dyDescent="0.3">
      <c r="A361">
        <v>1.7050000000000001</v>
      </c>
      <c r="B361">
        <f t="shared" si="42"/>
        <v>5.2926701313811577</v>
      </c>
      <c r="C361">
        <v>0.91698584763644397</v>
      </c>
      <c r="D361">
        <f t="shared" si="43"/>
        <v>5.2926701313811577</v>
      </c>
      <c r="I361">
        <f t="shared" si="48"/>
        <v>0.99211470131447788</v>
      </c>
      <c r="J361">
        <f t="shared" si="49"/>
        <v>0.12533323356430426</v>
      </c>
      <c r="K361">
        <f t="shared" si="44"/>
        <v>5.2509358465512754</v>
      </c>
      <c r="L361">
        <f t="shared" si="45"/>
        <v>0.66334746175521153</v>
      </c>
      <c r="M361">
        <f t="shared" si="46"/>
        <v>0.98429158056431565</v>
      </c>
      <c r="N361">
        <f t="shared" si="47"/>
        <v>1.5708419435684445E-2</v>
      </c>
    </row>
    <row r="362" spans="1:14" x14ac:dyDescent="0.3">
      <c r="A362">
        <v>1.71</v>
      </c>
      <c r="B362">
        <f t="shared" si="42"/>
        <v>7.7881492672044077</v>
      </c>
      <c r="C362">
        <v>-0.26615799203495516</v>
      </c>
      <c r="D362">
        <f t="shared" si="43"/>
        <v>7.7881492672044077</v>
      </c>
      <c r="I362">
        <f t="shared" si="48"/>
        <v>0.99802672842827189</v>
      </c>
      <c r="J362">
        <f t="shared" si="49"/>
        <v>-6.2790519529308739E-2</v>
      </c>
      <c r="K362">
        <f t="shared" si="44"/>
        <v>7.7727811336590582</v>
      </c>
      <c r="L362">
        <f t="shared" si="45"/>
        <v>-0.48902193865956989</v>
      </c>
      <c r="M362">
        <f t="shared" si="46"/>
        <v>0.99605735065723955</v>
      </c>
      <c r="N362">
        <f t="shared" si="47"/>
        <v>3.9426493427605017E-3</v>
      </c>
    </row>
    <row r="363" spans="1:14" x14ac:dyDescent="0.3">
      <c r="A363">
        <v>1.7150000000000001</v>
      </c>
      <c r="B363">
        <f t="shared" si="42"/>
        <v>8.8354208430174666</v>
      </c>
      <c r="C363">
        <v>0.67043510060286216</v>
      </c>
      <c r="D363">
        <f t="shared" si="43"/>
        <v>8.8354208430174666</v>
      </c>
      <c r="I363">
        <f t="shared" si="48"/>
        <v>0.96858316112862985</v>
      </c>
      <c r="J363">
        <f t="shared" si="49"/>
        <v>-0.24868988716485957</v>
      </c>
      <c r="K363">
        <f t="shared" si="44"/>
        <v>8.557839850031641</v>
      </c>
      <c r="L363">
        <f t="shared" si="45"/>
        <v>-2.1972798125040622</v>
      </c>
      <c r="M363">
        <f t="shared" si="46"/>
        <v>0.93815334002192929</v>
      </c>
      <c r="N363">
        <f t="shared" si="47"/>
        <v>6.1846659978070581E-2</v>
      </c>
    </row>
    <row r="364" spans="1:14" x14ac:dyDescent="0.3">
      <c r="A364">
        <v>1.72</v>
      </c>
      <c r="B364">
        <f t="shared" si="42"/>
        <v>8.328292443285239</v>
      </c>
      <c r="C364">
        <v>0.94875641104182162</v>
      </c>
      <c r="D364">
        <f t="shared" si="43"/>
        <v>8.328292443285239</v>
      </c>
      <c r="I364">
        <f t="shared" si="48"/>
        <v>0.90482705246601935</v>
      </c>
      <c r="J364">
        <f t="shared" si="49"/>
        <v>-0.42577929156507294</v>
      </c>
      <c r="K364">
        <f t="shared" si="44"/>
        <v>7.5356643035328057</v>
      </c>
      <c r="L364">
        <f t="shared" si="45"/>
        <v>-3.5460144564487392</v>
      </c>
      <c r="M364">
        <f t="shared" si="46"/>
        <v>0.81871199487434454</v>
      </c>
      <c r="N364">
        <f t="shared" si="47"/>
        <v>0.18128800512565538</v>
      </c>
    </row>
    <row r="365" spans="1:14" x14ac:dyDescent="0.3">
      <c r="A365">
        <v>1.7250000000000001</v>
      </c>
      <c r="B365">
        <f t="shared" si="42"/>
        <v>6.6180339887498985</v>
      </c>
      <c r="C365">
        <v>-7.2144782016092535E-4</v>
      </c>
      <c r="D365">
        <f t="shared" si="43"/>
        <v>6.6180339887498985</v>
      </c>
      <c r="I365">
        <f t="shared" si="48"/>
        <v>0.80901699437494157</v>
      </c>
      <c r="J365">
        <f t="shared" si="49"/>
        <v>-0.58778525229248113</v>
      </c>
      <c r="K365">
        <f t="shared" si="44"/>
        <v>5.3541019662496483</v>
      </c>
      <c r="L365">
        <f t="shared" si="45"/>
        <v>-3.8899827777575742</v>
      </c>
      <c r="M365">
        <f t="shared" si="46"/>
        <v>0.65450849718746429</v>
      </c>
      <c r="N365">
        <f t="shared" si="47"/>
        <v>0.34549150281253571</v>
      </c>
    </row>
    <row r="366" spans="1:14" x14ac:dyDescent="0.3">
      <c r="A366">
        <v>1.73</v>
      </c>
      <c r="B366">
        <f t="shared" si="42"/>
        <v>4.3610210364557425</v>
      </c>
      <c r="C366">
        <v>-0.54961797386392419</v>
      </c>
      <c r="D366">
        <f t="shared" si="43"/>
        <v>4.3610210364557425</v>
      </c>
      <c r="I366">
        <f t="shared" si="48"/>
        <v>0.68454710592869517</v>
      </c>
      <c r="J366">
        <f t="shared" si="49"/>
        <v>-0.72896862742140545</v>
      </c>
      <c r="K366">
        <f t="shared" si="44"/>
        <v>2.985324329399937</v>
      </c>
      <c r="L366">
        <f t="shared" si="45"/>
        <v>-3.1790475191010175</v>
      </c>
      <c r="M366">
        <f t="shared" si="46"/>
        <v>0.4686047402353522</v>
      </c>
      <c r="N366">
        <f t="shared" si="47"/>
        <v>0.53139525976464785</v>
      </c>
    </row>
    <row r="367" spans="1:14" x14ac:dyDescent="0.3">
      <c r="A367">
        <v>1.7350000000000001</v>
      </c>
      <c r="B367">
        <f t="shared" si="42"/>
        <v>2.2635690129472632</v>
      </c>
      <c r="C367">
        <v>0.13079258802039739</v>
      </c>
      <c r="D367">
        <f t="shared" si="43"/>
        <v>2.2635690129472632</v>
      </c>
      <c r="I367">
        <f t="shared" si="48"/>
        <v>0.5358267949789961</v>
      </c>
      <c r="J367">
        <f t="shared" si="49"/>
        <v>-0.84432792550201541</v>
      </c>
      <c r="K367">
        <f t="shared" si="44"/>
        <v>1.2128809294213019</v>
      </c>
      <c r="L367">
        <f t="shared" si="45"/>
        <v>-1.9111945289324075</v>
      </c>
      <c r="M367">
        <f t="shared" si="46"/>
        <v>0.28711035421746312</v>
      </c>
      <c r="N367">
        <f t="shared" si="47"/>
        <v>0.71288964578253688</v>
      </c>
    </row>
    <row r="368" spans="1:14" x14ac:dyDescent="0.3">
      <c r="A368">
        <v>1.74</v>
      </c>
      <c r="B368">
        <f t="shared" si="42"/>
        <v>0.82200581794629324</v>
      </c>
      <c r="C368">
        <v>0.82648383738141107</v>
      </c>
      <c r="D368">
        <f t="shared" si="43"/>
        <v>0.82200581794629324</v>
      </c>
      <c r="I368">
        <f t="shared" si="48"/>
        <v>0.36812455268468164</v>
      </c>
      <c r="J368">
        <f t="shared" si="49"/>
        <v>-0.9297764858882499</v>
      </c>
      <c r="K368">
        <f t="shared" si="44"/>
        <v>0.30260052403568505</v>
      </c>
      <c r="L368">
        <f t="shared" si="45"/>
        <v>-0.76428168078980108</v>
      </c>
      <c r="M368">
        <f t="shared" si="46"/>
        <v>0.13551568628929694</v>
      </c>
      <c r="N368">
        <f t="shared" si="47"/>
        <v>0.864484313710703</v>
      </c>
    </row>
    <row r="369" spans="1:14" x14ac:dyDescent="0.3">
      <c r="A369">
        <v>1.7450000000000001</v>
      </c>
      <c r="B369">
        <f t="shared" si="42"/>
        <v>0.15649184416875772</v>
      </c>
      <c r="C369">
        <v>-0.54169472481304637</v>
      </c>
      <c r="D369">
        <f t="shared" si="43"/>
        <v>0.15649184416875772</v>
      </c>
      <c r="I369">
        <f t="shared" si="48"/>
        <v>0.18738131458571913</v>
      </c>
      <c r="J369">
        <f t="shared" si="49"/>
        <v>-0.98228725072868972</v>
      </c>
      <c r="K369">
        <f t="shared" si="44"/>
        <v>2.9323647482285328E-2</v>
      </c>
      <c r="L369">
        <f t="shared" si="45"/>
        <v>-0.15371994336999156</v>
      </c>
      <c r="M369">
        <f t="shared" si="46"/>
        <v>3.5111757055872238E-2</v>
      </c>
      <c r="N369">
        <f t="shared" si="47"/>
        <v>0.96488824294412778</v>
      </c>
    </row>
    <row r="370" spans="1:14" x14ac:dyDescent="0.3">
      <c r="A370">
        <v>1.75</v>
      </c>
      <c r="B370">
        <f t="shared" si="42"/>
        <v>-9.8005371179654688E-15</v>
      </c>
      <c r="C370">
        <v>0.55073624781136654</v>
      </c>
      <c r="D370">
        <f t="shared" si="43"/>
        <v>-9.8005371179654688E-15</v>
      </c>
      <c r="I370">
        <f t="shared" si="48"/>
        <v>-9.7990192349239891E-16</v>
      </c>
      <c r="J370">
        <f t="shared" si="49"/>
        <v>-1</v>
      </c>
      <c r="K370">
        <f t="shared" si="44"/>
        <v>9.6035651731530145E-30</v>
      </c>
      <c r="L370">
        <f t="shared" si="45"/>
        <v>9.8005371179654688E-15</v>
      </c>
      <c r="M370">
        <f t="shared" si="46"/>
        <v>9.602077796641032E-31</v>
      </c>
      <c r="N370">
        <f t="shared" si="47"/>
        <v>1</v>
      </c>
    </row>
    <row r="371" spans="1:14" x14ac:dyDescent="0.3">
      <c r="A371">
        <v>1.7549999999999999</v>
      </c>
      <c r="B371">
        <f t="shared" si="42"/>
        <v>-0.15649184416876194</v>
      </c>
      <c r="C371">
        <v>0.32896462880220112</v>
      </c>
      <c r="D371">
        <f t="shared" si="43"/>
        <v>-0.15649184416876194</v>
      </c>
      <c r="I371">
        <f t="shared" si="48"/>
        <v>-0.18738131458572105</v>
      </c>
      <c r="J371">
        <f t="shared" si="49"/>
        <v>-0.98228725072868939</v>
      </c>
      <c r="K371">
        <f t="shared" si="44"/>
        <v>2.9323647482286417E-2</v>
      </c>
      <c r="L371">
        <f t="shared" si="45"/>
        <v>0.15371994336999564</v>
      </c>
      <c r="M371">
        <f t="shared" si="46"/>
        <v>3.5111757055872952E-2</v>
      </c>
      <c r="N371">
        <f t="shared" si="47"/>
        <v>0.96488824294412712</v>
      </c>
    </row>
    <row r="372" spans="1:14" x14ac:dyDescent="0.3">
      <c r="A372">
        <v>1.76</v>
      </c>
      <c r="B372">
        <f t="shared" ref="B372:B420" si="50">$B$7*SIN(A372*$A$7*2*PI()) +$B$8*SIN(A372*$A$8*2*PI())+$B$9*SIN(A372*$A$9*2*PI())+$B$10*SIN(A372*$A$10*2*PI())+$B$11*SIN(A372*$A$11*2*PI())+$B$12*SIN(A372*$A$12*2*PI())+$B$13*SIN(A372*$A$13*2*PI())+$B$14*SIN(A372*$A$14*2*PI())+$B$15*SIN(A372*$A$15*2*PI())</f>
        <v>-0.82200581794629413</v>
      </c>
      <c r="C372">
        <v>0.2669013032987495</v>
      </c>
      <c r="D372">
        <f t="shared" si="43"/>
        <v>-0.82200581794629413</v>
      </c>
      <c r="I372">
        <f t="shared" si="48"/>
        <v>-0.36812455268468347</v>
      </c>
      <c r="J372">
        <f t="shared" si="49"/>
        <v>-0.92977648588824924</v>
      </c>
      <c r="K372">
        <f t="shared" si="44"/>
        <v>0.30260052403568688</v>
      </c>
      <c r="L372">
        <f t="shared" si="45"/>
        <v>0.7642816807898013</v>
      </c>
      <c r="M372">
        <f t="shared" si="46"/>
        <v>0.1355156862892983</v>
      </c>
      <c r="N372">
        <f t="shared" si="47"/>
        <v>0.86448431371070178</v>
      </c>
    </row>
    <row r="373" spans="1:14" x14ac:dyDescent="0.3">
      <c r="A373">
        <v>1.7649999999999999</v>
      </c>
      <c r="B373">
        <f t="shared" si="50"/>
        <v>-2.2635690129471913</v>
      </c>
      <c r="C373">
        <v>-0.48380038623911292</v>
      </c>
      <c r="D373">
        <f t="shared" si="43"/>
        <v>-2.2635690129471913</v>
      </c>
      <c r="I373">
        <f t="shared" si="48"/>
        <v>-0.53582679497899777</v>
      </c>
      <c r="J373">
        <f t="shared" si="49"/>
        <v>-0.84432792550201441</v>
      </c>
      <c r="K373">
        <f t="shared" si="44"/>
        <v>1.212880929421267</v>
      </c>
      <c r="L373">
        <f t="shared" si="45"/>
        <v>1.9111945289323444</v>
      </c>
      <c r="M373">
        <f t="shared" si="46"/>
        <v>0.28711035421746489</v>
      </c>
      <c r="N373">
        <f t="shared" si="47"/>
        <v>0.71288964578253522</v>
      </c>
    </row>
    <row r="374" spans="1:14" x14ac:dyDescent="0.3">
      <c r="A374">
        <v>1.77</v>
      </c>
      <c r="B374">
        <f t="shared" si="50"/>
        <v>-4.3610210364556261</v>
      </c>
      <c r="C374">
        <v>-0.38345263997927126</v>
      </c>
      <c r="D374">
        <f t="shared" si="43"/>
        <v>-4.3610210364556261</v>
      </c>
      <c r="I374">
        <f t="shared" si="48"/>
        <v>-0.68454710592868628</v>
      </c>
      <c r="J374">
        <f t="shared" si="49"/>
        <v>-0.72896862742141377</v>
      </c>
      <c r="K374">
        <f t="shared" si="44"/>
        <v>2.9853243293998188</v>
      </c>
      <c r="L374">
        <f t="shared" si="45"/>
        <v>3.1790475191009691</v>
      </c>
      <c r="M374">
        <f t="shared" si="46"/>
        <v>0.46860474023534004</v>
      </c>
      <c r="N374">
        <f t="shared" si="47"/>
        <v>0.53139525976465996</v>
      </c>
    </row>
    <row r="375" spans="1:14" x14ac:dyDescent="0.3">
      <c r="A375">
        <v>1.7749999999999999</v>
      </c>
      <c r="B375">
        <f t="shared" si="50"/>
        <v>-6.6180339887498922</v>
      </c>
      <c r="C375">
        <v>-0.60904997565611441</v>
      </c>
      <c r="D375">
        <f t="shared" si="43"/>
        <v>-6.6180339887498922</v>
      </c>
      <c r="I375">
        <f t="shared" si="48"/>
        <v>-0.80901699437494279</v>
      </c>
      <c r="J375">
        <f t="shared" si="49"/>
        <v>-0.58778525229247958</v>
      </c>
      <c r="K375">
        <f t="shared" si="44"/>
        <v>5.3541019662496518</v>
      </c>
      <c r="L375">
        <f t="shared" si="45"/>
        <v>3.8899827777575604</v>
      </c>
      <c r="M375">
        <f t="shared" si="46"/>
        <v>0.65450849718746618</v>
      </c>
      <c r="N375">
        <f t="shared" si="47"/>
        <v>0.34549150281253388</v>
      </c>
    </row>
    <row r="376" spans="1:14" x14ac:dyDescent="0.3">
      <c r="A376">
        <v>1.78</v>
      </c>
      <c r="B376">
        <f t="shared" si="50"/>
        <v>-8.3282924432852372</v>
      </c>
      <c r="C376">
        <v>-0.86446648897636402</v>
      </c>
      <c r="D376">
        <f t="shared" si="43"/>
        <v>-8.3282924432852372</v>
      </c>
      <c r="I376">
        <f t="shared" si="48"/>
        <v>-0.90482705246602024</v>
      </c>
      <c r="J376">
        <f t="shared" si="49"/>
        <v>-0.42577929156507116</v>
      </c>
      <c r="K376">
        <f t="shared" si="44"/>
        <v>7.535664303532811</v>
      </c>
      <c r="L376">
        <f t="shared" si="45"/>
        <v>3.5460144564487237</v>
      </c>
      <c r="M376">
        <f t="shared" si="46"/>
        <v>0.81871199487434609</v>
      </c>
      <c r="N376">
        <f t="shared" si="47"/>
        <v>0.18128800512565388</v>
      </c>
    </row>
    <row r="377" spans="1:14" x14ac:dyDescent="0.3">
      <c r="A377">
        <v>1.7849999999999999</v>
      </c>
      <c r="B377">
        <f t="shared" si="50"/>
        <v>-8.8354208430174843</v>
      </c>
      <c r="C377">
        <v>0.22056434610007336</v>
      </c>
      <c r="D377">
        <f t="shared" si="43"/>
        <v>-8.8354208430174843</v>
      </c>
      <c r="I377">
        <f t="shared" si="48"/>
        <v>-0.96858316112863041</v>
      </c>
      <c r="J377">
        <f t="shared" si="49"/>
        <v>-0.24868988716485768</v>
      </c>
      <c r="K377">
        <f t="shared" si="44"/>
        <v>8.5578398500316641</v>
      </c>
      <c r="L377">
        <f t="shared" si="45"/>
        <v>2.1972798125040498</v>
      </c>
      <c r="M377">
        <f t="shared" si="46"/>
        <v>0.9381533400219304</v>
      </c>
      <c r="N377">
        <f t="shared" si="47"/>
        <v>6.1846659978069644E-2</v>
      </c>
    </row>
    <row r="378" spans="1:14" x14ac:dyDescent="0.3">
      <c r="A378">
        <v>1.79</v>
      </c>
      <c r="B378">
        <f t="shared" si="50"/>
        <v>-7.7881492672044157</v>
      </c>
      <c r="C378">
        <v>0.84306690403841467</v>
      </c>
      <c r="D378">
        <f t="shared" si="43"/>
        <v>-7.7881492672044157</v>
      </c>
      <c r="I378">
        <f t="shared" si="48"/>
        <v>-0.99802672842827111</v>
      </c>
      <c r="J378">
        <f t="shared" si="49"/>
        <v>-6.2790519529320965E-2</v>
      </c>
      <c r="K378">
        <f t="shared" si="44"/>
        <v>7.77278113365906</v>
      </c>
      <c r="L378">
        <f t="shared" si="45"/>
        <v>0.48902193865966564</v>
      </c>
      <c r="M378">
        <f t="shared" si="46"/>
        <v>0.99605735065723799</v>
      </c>
      <c r="N378">
        <f t="shared" si="47"/>
        <v>3.9426493427620378E-3</v>
      </c>
    </row>
    <row r="379" spans="1:14" x14ac:dyDescent="0.3">
      <c r="A379">
        <v>1.7949999999999999</v>
      </c>
      <c r="B379">
        <f t="shared" si="50"/>
        <v>-5.2926701313811746</v>
      </c>
      <c r="C379">
        <v>-0.91210179262652513</v>
      </c>
      <c r="D379">
        <f t="shared" si="43"/>
        <v>-5.2926701313811746</v>
      </c>
      <c r="I379">
        <f t="shared" si="48"/>
        <v>-0.99211470131447932</v>
      </c>
      <c r="J379">
        <f t="shared" si="49"/>
        <v>0.1253332335642921</v>
      </c>
      <c r="K379">
        <f t="shared" si="44"/>
        <v>5.2509358465513003</v>
      </c>
      <c r="L379">
        <f t="shared" si="45"/>
        <v>-0.66334746175514936</v>
      </c>
      <c r="M379">
        <f t="shared" si="46"/>
        <v>0.98429158056431854</v>
      </c>
      <c r="N379">
        <f t="shared" si="47"/>
        <v>1.5708419435681395E-2</v>
      </c>
    </row>
    <row r="380" spans="1:14" x14ac:dyDescent="0.3">
      <c r="A380">
        <v>1.8</v>
      </c>
      <c r="B380">
        <f t="shared" si="50"/>
        <v>-1.9021130325903572</v>
      </c>
      <c r="C380">
        <v>-0.6032615068419791</v>
      </c>
      <c r="D380">
        <f t="shared" si="43"/>
        <v>-1.9021130325903572</v>
      </c>
      <c r="I380">
        <f t="shared" si="48"/>
        <v>-0.95105651629515442</v>
      </c>
      <c r="J380">
        <f t="shared" si="49"/>
        <v>0.3090169943749449</v>
      </c>
      <c r="K380">
        <f t="shared" si="44"/>
        <v>1.8090169943749967</v>
      </c>
      <c r="L380">
        <f t="shared" si="45"/>
        <v>-0.5877852522924838</v>
      </c>
      <c r="M380">
        <f t="shared" si="46"/>
        <v>0.90450849718747528</v>
      </c>
      <c r="N380">
        <f t="shared" si="47"/>
        <v>9.549150281252472E-2</v>
      </c>
    </row>
    <row r="381" spans="1:14" x14ac:dyDescent="0.3">
      <c r="A381">
        <v>1.8049999999999999</v>
      </c>
      <c r="B381">
        <f t="shared" si="50"/>
        <v>1.5558273686643964</v>
      </c>
      <c r="C381">
        <v>0.43996248206569954</v>
      </c>
      <c r="D381">
        <f t="shared" si="43"/>
        <v>1.5558273686643964</v>
      </c>
      <c r="I381">
        <f t="shared" si="48"/>
        <v>-0.87630668004386714</v>
      </c>
      <c r="J381">
        <f t="shared" si="49"/>
        <v>0.48175367410170888</v>
      </c>
      <c r="K381">
        <f t="shared" si="44"/>
        <v>-1.363381916155683</v>
      </c>
      <c r="L381">
        <f t="shared" si="45"/>
        <v>0.74952555112206687</v>
      </c>
      <c r="M381">
        <f t="shared" si="46"/>
        <v>0.76791339748950449</v>
      </c>
      <c r="N381">
        <f t="shared" si="47"/>
        <v>0.23208660251049554</v>
      </c>
    </row>
    <row r="382" spans="1:14" x14ac:dyDescent="0.3">
      <c r="A382">
        <v>1.81</v>
      </c>
      <c r="B382">
        <f t="shared" si="50"/>
        <v>4.2510693247962275</v>
      </c>
      <c r="C382">
        <v>-0.78039981657550372</v>
      </c>
      <c r="D382">
        <f t="shared" si="43"/>
        <v>4.2510693247962275</v>
      </c>
      <c r="I382">
        <f t="shared" si="48"/>
        <v>-0.7705132427757968</v>
      </c>
      <c r="J382">
        <f t="shared" si="49"/>
        <v>0.63742398974868053</v>
      </c>
      <c r="K382">
        <f t="shared" si="44"/>
        <v>-3.2755052107134581</v>
      </c>
      <c r="L382">
        <f t="shared" si="45"/>
        <v>2.7097335697098406</v>
      </c>
      <c r="M382">
        <f t="shared" si="46"/>
        <v>0.59369065729287396</v>
      </c>
      <c r="N382">
        <f t="shared" si="47"/>
        <v>0.40630934270712599</v>
      </c>
    </row>
    <row r="383" spans="1:14" x14ac:dyDescent="0.3">
      <c r="A383">
        <v>1.8149999999999999</v>
      </c>
      <c r="B383">
        <f t="shared" si="50"/>
        <v>5.6234065412628009</v>
      </c>
      <c r="C383">
        <v>-0.20810655676329859</v>
      </c>
      <c r="D383">
        <f t="shared" si="43"/>
        <v>5.6234065412628009</v>
      </c>
      <c r="I383">
        <f t="shared" si="48"/>
        <v>-0.63742398974869152</v>
      </c>
      <c r="J383">
        <f t="shared" si="49"/>
        <v>0.77051324277578781</v>
      </c>
      <c r="K383">
        <f t="shared" si="44"/>
        <v>-3.5844942335106245</v>
      </c>
      <c r="L383">
        <f t="shared" si="45"/>
        <v>4.3329092095549777</v>
      </c>
      <c r="M383">
        <f t="shared" si="46"/>
        <v>0.40630934270713998</v>
      </c>
      <c r="N383">
        <f t="shared" si="47"/>
        <v>0.59369065729286008</v>
      </c>
    </row>
    <row r="384" spans="1:14" x14ac:dyDescent="0.3">
      <c r="A384">
        <v>1.82</v>
      </c>
      <c r="B384">
        <f t="shared" si="50"/>
        <v>5.5551309901497818</v>
      </c>
      <c r="C384">
        <v>-0.89765885687937186</v>
      </c>
      <c r="D384">
        <f t="shared" si="43"/>
        <v>5.5551309901497818</v>
      </c>
      <c r="I384">
        <f t="shared" si="48"/>
        <v>-0.48175367410172137</v>
      </c>
      <c r="J384">
        <f t="shared" si="49"/>
        <v>0.87630668004386025</v>
      </c>
      <c r="K384">
        <f t="shared" si="44"/>
        <v>-2.6762047646209908</v>
      </c>
      <c r="L384">
        <f t="shared" si="45"/>
        <v>4.8679983951869179</v>
      </c>
      <c r="M384">
        <f t="shared" si="46"/>
        <v>0.23208660251050756</v>
      </c>
      <c r="N384">
        <f t="shared" si="47"/>
        <v>0.7679133974894925</v>
      </c>
    </row>
    <row r="385" spans="1:14" x14ac:dyDescent="0.3">
      <c r="A385">
        <v>1.825</v>
      </c>
      <c r="B385">
        <f t="shared" si="50"/>
        <v>4.3819660112501415</v>
      </c>
      <c r="C385">
        <v>-0.54846561330336074</v>
      </c>
      <c r="D385">
        <f t="shared" si="43"/>
        <v>4.3819660112501415</v>
      </c>
      <c r="I385">
        <f t="shared" si="48"/>
        <v>-0.30901699437495844</v>
      </c>
      <c r="J385">
        <f t="shared" si="49"/>
        <v>0.95105651629514998</v>
      </c>
      <c r="K385">
        <f t="shared" si="44"/>
        <v>-1.354101966249744</v>
      </c>
      <c r="L385">
        <f t="shared" si="45"/>
        <v>4.1674973291833135</v>
      </c>
      <c r="M385">
        <f t="shared" si="46"/>
        <v>9.5491502812533102E-2</v>
      </c>
      <c r="N385">
        <f t="shared" si="47"/>
        <v>0.90450849718746684</v>
      </c>
    </row>
    <row r="386" spans="1:14" x14ac:dyDescent="0.3">
      <c r="A386">
        <v>1.83</v>
      </c>
      <c r="B386">
        <f t="shared" si="50"/>
        <v>2.741260357469697</v>
      </c>
      <c r="C386">
        <v>-0.95281651111563559</v>
      </c>
      <c r="D386">
        <f t="shared" si="43"/>
        <v>2.741260357469697</v>
      </c>
      <c r="I386">
        <f t="shared" si="48"/>
        <v>-0.1253332335643062</v>
      </c>
      <c r="J386">
        <f t="shared" si="49"/>
        <v>0.99211470131447754</v>
      </c>
      <c r="K386">
        <f t="shared" si="44"/>
        <v>-0.34357102464332306</v>
      </c>
      <c r="L386">
        <f t="shared" si="45"/>
        <v>2.7196447007762665</v>
      </c>
      <c r="M386">
        <f t="shared" si="46"/>
        <v>1.570841943568493E-2</v>
      </c>
      <c r="N386">
        <f t="shared" si="47"/>
        <v>0.98429158056431498</v>
      </c>
    </row>
    <row r="387" spans="1:14" x14ac:dyDescent="0.3">
      <c r="A387">
        <v>1.835</v>
      </c>
      <c r="B387">
        <f t="shared" si="50"/>
        <v>1.3174964620478522</v>
      </c>
      <c r="C387">
        <v>-0.60686389169916732</v>
      </c>
      <c r="D387">
        <f t="shared" si="43"/>
        <v>1.3174964620478522</v>
      </c>
      <c r="I387">
        <f t="shared" si="48"/>
        <v>6.2790519529306782E-2</v>
      </c>
      <c r="J387">
        <f t="shared" si="49"/>
        <v>0.998026728428272</v>
      </c>
      <c r="K387">
        <f t="shared" si="44"/>
        <v>8.2726287330008252E-2</v>
      </c>
      <c r="L387">
        <f t="shared" si="45"/>
        <v>1.314896683733441</v>
      </c>
      <c r="M387">
        <f t="shared" si="46"/>
        <v>3.9426493427602563E-3</v>
      </c>
      <c r="N387">
        <f t="shared" si="47"/>
        <v>0.99605735065723977</v>
      </c>
    </row>
    <row r="388" spans="1:14" x14ac:dyDescent="0.3">
      <c r="A388">
        <v>1.84</v>
      </c>
      <c r="B388">
        <f t="shared" si="50"/>
        <v>0.58313648690659914</v>
      </c>
      <c r="C388">
        <v>-0.61590432420401353</v>
      </c>
      <c r="D388">
        <f t="shared" si="43"/>
        <v>0.58313648690659914</v>
      </c>
      <c r="I388">
        <f t="shared" si="48"/>
        <v>0.24868988716485768</v>
      </c>
      <c r="J388">
        <f t="shared" si="49"/>
        <v>0.96858316112863041</v>
      </c>
      <c r="K388">
        <f t="shared" si="44"/>
        <v>0.14502014713051364</v>
      </c>
      <c r="L388">
        <f t="shared" si="45"/>
        <v>0.56481618185743798</v>
      </c>
      <c r="M388">
        <f t="shared" si="46"/>
        <v>6.1846659978069644E-2</v>
      </c>
      <c r="N388">
        <f t="shared" si="47"/>
        <v>0.9381533400219304</v>
      </c>
    </row>
    <row r="389" spans="1:14" x14ac:dyDescent="0.3">
      <c r="A389">
        <v>1.845</v>
      </c>
      <c r="B389">
        <f t="shared" si="50"/>
        <v>0.63328779812746006</v>
      </c>
      <c r="C389">
        <v>-0.14044337105283278</v>
      </c>
      <c r="D389">
        <f t="shared" si="43"/>
        <v>0.63328779812746006</v>
      </c>
      <c r="I389">
        <f t="shared" si="48"/>
        <v>0.42577929156507116</v>
      </c>
      <c r="J389">
        <f t="shared" si="49"/>
        <v>0.90482705246602024</v>
      </c>
      <c r="K389">
        <f t="shared" si="44"/>
        <v>0.26964083004351375</v>
      </c>
      <c r="L389">
        <f t="shared" si="45"/>
        <v>0.57301593174236576</v>
      </c>
      <c r="M389">
        <f t="shared" si="46"/>
        <v>0.18128800512565388</v>
      </c>
      <c r="N389">
        <f t="shared" si="47"/>
        <v>0.81871199487434609</v>
      </c>
    </row>
    <row r="390" spans="1:14" x14ac:dyDescent="0.3">
      <c r="A390">
        <v>1.85</v>
      </c>
      <c r="B390">
        <f t="shared" si="50"/>
        <v>1.1755705045849583</v>
      </c>
      <c r="C390">
        <v>0.31838537136163259</v>
      </c>
      <c r="D390">
        <f t="shared" si="43"/>
        <v>1.1755705045849583</v>
      </c>
      <c r="I390">
        <f t="shared" si="48"/>
        <v>0.58778525229247958</v>
      </c>
      <c r="J390">
        <f t="shared" si="49"/>
        <v>0.80901699437494279</v>
      </c>
      <c r="K390">
        <f t="shared" si="44"/>
        <v>0.6909830056250672</v>
      </c>
      <c r="L390">
        <f t="shared" si="45"/>
        <v>0.95105651629515786</v>
      </c>
      <c r="M390">
        <f t="shared" si="46"/>
        <v>0.34549150281253388</v>
      </c>
      <c r="N390">
        <f t="shared" si="47"/>
        <v>0.65450849718746618</v>
      </c>
    </row>
    <row r="391" spans="1:14" x14ac:dyDescent="0.3">
      <c r="A391">
        <v>1.855</v>
      </c>
      <c r="B391">
        <f t="shared" si="50"/>
        <v>1.6762080398454906</v>
      </c>
      <c r="C391">
        <v>0.22595305088138984</v>
      </c>
      <c r="D391">
        <f t="shared" si="43"/>
        <v>1.6762080398454906</v>
      </c>
      <c r="I391">
        <f t="shared" si="48"/>
        <v>0.72896862742140411</v>
      </c>
      <c r="J391">
        <f t="shared" si="49"/>
        <v>0.68454710592869661</v>
      </c>
      <c r="K391">
        <f t="shared" si="44"/>
        <v>1.2219030740788897</v>
      </c>
      <c r="L391">
        <f t="shared" si="45"/>
        <v>1.1474433626106439</v>
      </c>
      <c r="M391">
        <f t="shared" si="46"/>
        <v>0.53139525976464586</v>
      </c>
      <c r="N391">
        <f t="shared" si="47"/>
        <v>0.4686047402353542</v>
      </c>
    </row>
    <row r="392" spans="1:14" x14ac:dyDescent="0.3">
      <c r="A392">
        <v>1.86</v>
      </c>
      <c r="B392">
        <f t="shared" si="50"/>
        <v>1.6028991384271185</v>
      </c>
      <c r="C392">
        <v>-0.31279835975934811</v>
      </c>
      <c r="D392">
        <f t="shared" si="43"/>
        <v>1.6028991384271185</v>
      </c>
      <c r="I392">
        <f t="shared" si="48"/>
        <v>0.84432792550201441</v>
      </c>
      <c r="J392">
        <f t="shared" si="49"/>
        <v>0.53582679497899777</v>
      </c>
      <c r="K392">
        <f t="shared" si="44"/>
        <v>1.3533725043371352</v>
      </c>
      <c r="L392">
        <f t="shared" si="45"/>
        <v>0.85887630801799975</v>
      </c>
      <c r="M392">
        <f t="shared" si="46"/>
        <v>0.71288964578253522</v>
      </c>
      <c r="N392">
        <f t="shared" si="47"/>
        <v>0.28711035421746489</v>
      </c>
    </row>
    <row r="393" spans="1:14" x14ac:dyDescent="0.3">
      <c r="A393">
        <v>1.865</v>
      </c>
      <c r="B393">
        <f t="shared" si="50"/>
        <v>0.667637548787269</v>
      </c>
      <c r="C393">
        <v>0.45557846913396549</v>
      </c>
      <c r="D393">
        <f t="shared" si="43"/>
        <v>0.667637548787269</v>
      </c>
      <c r="I393">
        <f t="shared" si="48"/>
        <v>0.92977648588824924</v>
      </c>
      <c r="J393">
        <f t="shared" si="49"/>
        <v>0.36812455268468347</v>
      </c>
      <c r="K393">
        <f t="shared" si="44"/>
        <v>0.62075369395847158</v>
      </c>
      <c r="L393">
        <f t="shared" si="45"/>
        <v>0.24577377400281195</v>
      </c>
      <c r="M393">
        <f t="shared" si="46"/>
        <v>0.86448431371070178</v>
      </c>
      <c r="N393">
        <f t="shared" si="47"/>
        <v>0.1355156862892983</v>
      </c>
    </row>
    <row r="394" spans="1:14" x14ac:dyDescent="0.3">
      <c r="A394">
        <v>1.87</v>
      </c>
      <c r="B394">
        <f t="shared" si="50"/>
        <v>-1.0273523231410999</v>
      </c>
      <c r="C394">
        <v>0.7063087250023089</v>
      </c>
      <c r="D394">
        <f t="shared" si="43"/>
        <v>-1.0273523231410999</v>
      </c>
      <c r="I394">
        <f t="shared" si="48"/>
        <v>0.98228725072868939</v>
      </c>
      <c r="J394">
        <f t="shared" si="49"/>
        <v>0.18738131458572105</v>
      </c>
      <c r="K394">
        <f t="shared" si="44"/>
        <v>-1.0091550890280032</v>
      </c>
      <c r="L394">
        <f t="shared" si="45"/>
        <v>-0.19250662885287378</v>
      </c>
      <c r="M394">
        <f t="shared" si="46"/>
        <v>0.96488824294412712</v>
      </c>
      <c r="N394">
        <f t="shared" si="47"/>
        <v>3.5111757055872952E-2</v>
      </c>
    </row>
    <row r="395" spans="1:14" x14ac:dyDescent="0.3">
      <c r="A395">
        <v>1.875</v>
      </c>
      <c r="B395">
        <f t="shared" si="50"/>
        <v>-2.9999999999999618</v>
      </c>
      <c r="C395">
        <v>0.94727204059732573</v>
      </c>
      <c r="D395">
        <f t="shared" si="43"/>
        <v>-2.9999999999999618</v>
      </c>
      <c r="I395">
        <f t="shared" si="48"/>
        <v>1</v>
      </c>
      <c r="J395">
        <f t="shared" si="49"/>
        <v>9.8022718414414456E-16</v>
      </c>
      <c r="K395">
        <f t="shared" si="44"/>
        <v>-2.9999999999999618</v>
      </c>
      <c r="L395">
        <f t="shared" si="45"/>
        <v>-2.9406815524323962E-15</v>
      </c>
      <c r="M395">
        <f t="shared" si="46"/>
        <v>1</v>
      </c>
      <c r="N395">
        <f t="shared" si="47"/>
        <v>9.6084533253515869E-31</v>
      </c>
    </row>
    <row r="396" spans="1:14" x14ac:dyDescent="0.3">
      <c r="A396">
        <v>1.88</v>
      </c>
      <c r="B396">
        <f t="shared" si="50"/>
        <v>-4.5540638368957449</v>
      </c>
      <c r="C396">
        <v>-0.33267324464736281</v>
      </c>
      <c r="D396">
        <f t="shared" si="43"/>
        <v>-4.5540638368957449</v>
      </c>
      <c r="I396">
        <f t="shared" si="48"/>
        <v>0.98228725072868972</v>
      </c>
      <c r="J396">
        <f t="shared" si="49"/>
        <v>-0.18738131458571913</v>
      </c>
      <c r="K396">
        <f t="shared" si="44"/>
        <v>-4.4733988459872691</v>
      </c>
      <c r="L396">
        <f t="shared" si="45"/>
        <v>0.85334646846480866</v>
      </c>
      <c r="M396">
        <f t="shared" si="46"/>
        <v>0.96488824294412778</v>
      </c>
      <c r="N396">
        <f t="shared" si="47"/>
        <v>3.5111757055872238E-2</v>
      </c>
    </row>
    <row r="397" spans="1:14" x14ac:dyDescent="0.3">
      <c r="A397">
        <v>1.885</v>
      </c>
      <c r="B397">
        <f t="shared" si="50"/>
        <v>-5.0387015489836866</v>
      </c>
      <c r="C397">
        <v>0.15175955446780875</v>
      </c>
      <c r="D397">
        <f t="shared" si="43"/>
        <v>-5.0387015489836866</v>
      </c>
      <c r="I397">
        <f t="shared" si="48"/>
        <v>0.9297764858882499</v>
      </c>
      <c r="J397">
        <f t="shared" si="49"/>
        <v>-0.36812455268468164</v>
      </c>
      <c r="K397">
        <f t="shared" si="44"/>
        <v>-4.6848662196537338</v>
      </c>
      <c r="L397">
        <f t="shared" si="45"/>
        <v>1.8548697538312322</v>
      </c>
      <c r="M397">
        <f t="shared" si="46"/>
        <v>0.864484313710703</v>
      </c>
      <c r="N397">
        <f t="shared" si="47"/>
        <v>0.13551568628929694</v>
      </c>
    </row>
    <row r="398" spans="1:14" x14ac:dyDescent="0.3">
      <c r="A398">
        <v>1.89</v>
      </c>
      <c r="B398">
        <f t="shared" si="50"/>
        <v>-4.1034399593438851</v>
      </c>
      <c r="C398">
        <v>0.47643400795574897</v>
      </c>
      <c r="D398">
        <f t="shared" si="43"/>
        <v>-4.1034399593438851</v>
      </c>
      <c r="I398">
        <f t="shared" si="48"/>
        <v>0.84432792550201541</v>
      </c>
      <c r="J398">
        <f t="shared" si="49"/>
        <v>-0.5358267949789961</v>
      </c>
      <c r="K398">
        <f t="shared" si="44"/>
        <v>-3.4646489482948968</v>
      </c>
      <c r="L398">
        <f t="shared" si="45"/>
        <v>2.1987330818039759</v>
      </c>
      <c r="M398">
        <f t="shared" si="46"/>
        <v>0.71288964578253688</v>
      </c>
      <c r="N398">
        <f t="shared" si="47"/>
        <v>0.28711035421746312</v>
      </c>
    </row>
    <row r="399" spans="1:14" x14ac:dyDescent="0.3">
      <c r="A399">
        <v>1.895</v>
      </c>
      <c r="B399">
        <f t="shared" si="50"/>
        <v>-1.8505034739094754</v>
      </c>
      <c r="C399">
        <v>-0.96335313159029712</v>
      </c>
      <c r="D399">
        <f t="shared" si="43"/>
        <v>-1.8505034739094754</v>
      </c>
      <c r="I399">
        <f t="shared" si="48"/>
        <v>0.72896862742140545</v>
      </c>
      <c r="J399">
        <f t="shared" si="49"/>
        <v>-0.68454710592869517</v>
      </c>
      <c r="K399">
        <f t="shared" si="44"/>
        <v>-1.3489589774143329</v>
      </c>
      <c r="L399">
        <f t="shared" si="45"/>
        <v>1.2667567975757281</v>
      </c>
      <c r="M399">
        <f t="shared" si="46"/>
        <v>0.53139525976464785</v>
      </c>
      <c r="N399">
        <f t="shared" si="47"/>
        <v>0.4686047402353522</v>
      </c>
    </row>
    <row r="400" spans="1:14" x14ac:dyDescent="0.3">
      <c r="A400">
        <v>1.9</v>
      </c>
      <c r="B400">
        <f t="shared" si="50"/>
        <v>1.1755705045848328</v>
      </c>
      <c r="C400">
        <v>-2.2629878158813566E-2</v>
      </c>
      <c r="D400">
        <f t="shared" si="43"/>
        <v>1.1755705045848328</v>
      </c>
      <c r="I400">
        <f t="shared" si="48"/>
        <v>0.58778525229248113</v>
      </c>
      <c r="J400">
        <f t="shared" si="49"/>
        <v>-0.80901699437494157</v>
      </c>
      <c r="K400">
        <f t="shared" si="44"/>
        <v>0.69098300562499526</v>
      </c>
      <c r="L400">
        <f t="shared" si="45"/>
        <v>-0.95105651629505494</v>
      </c>
      <c r="M400">
        <f t="shared" si="46"/>
        <v>0.34549150281253571</v>
      </c>
      <c r="N400">
        <f t="shared" si="47"/>
        <v>0.65450849718746429</v>
      </c>
    </row>
    <row r="401" spans="1:14" x14ac:dyDescent="0.3">
      <c r="A401">
        <v>1.905</v>
      </c>
      <c r="B401">
        <f t="shared" si="50"/>
        <v>4.1599993118823431</v>
      </c>
      <c r="C401">
        <v>-0.55224201617487789</v>
      </c>
      <c r="D401">
        <f t="shared" si="43"/>
        <v>4.1599993118823431</v>
      </c>
      <c r="I401">
        <f t="shared" si="48"/>
        <v>0.42577929156507294</v>
      </c>
      <c r="J401">
        <f t="shared" si="49"/>
        <v>-0.90482705246601935</v>
      </c>
      <c r="K401">
        <f t="shared" si="44"/>
        <v>1.7712415599244549</v>
      </c>
      <c r="L401">
        <f t="shared" si="45"/>
        <v>-3.7640799156311693</v>
      </c>
      <c r="M401">
        <f t="shared" si="46"/>
        <v>0.18128800512565538</v>
      </c>
      <c r="N401">
        <f t="shared" si="47"/>
        <v>0.81871199487434454</v>
      </c>
    </row>
    <row r="402" spans="1:14" x14ac:dyDescent="0.3">
      <c r="A402">
        <v>1.91</v>
      </c>
      <c r="B402">
        <f t="shared" si="50"/>
        <v>6.2894755846774126</v>
      </c>
      <c r="C402">
        <v>-0.56875268573312643</v>
      </c>
      <c r="D402">
        <f t="shared" si="43"/>
        <v>6.2894755846774126</v>
      </c>
      <c r="I402">
        <f t="shared" si="48"/>
        <v>0.24868988716485957</v>
      </c>
      <c r="J402">
        <f t="shared" si="49"/>
        <v>-0.96858316112862985</v>
      </c>
      <c r="K402">
        <f t="shared" si="44"/>
        <v>1.5641289734795649</v>
      </c>
      <c r="L402">
        <f t="shared" si="45"/>
        <v>-6.0918801436481855</v>
      </c>
      <c r="M402">
        <f t="shared" si="46"/>
        <v>6.1846659978070581E-2</v>
      </c>
      <c r="N402">
        <f t="shared" si="47"/>
        <v>0.93815334002192929</v>
      </c>
    </row>
    <row r="403" spans="1:14" x14ac:dyDescent="0.3">
      <c r="A403">
        <v>1.915</v>
      </c>
      <c r="B403">
        <f t="shared" si="50"/>
        <v>7.0238355598187923</v>
      </c>
      <c r="C403">
        <v>-0.53356890364173137</v>
      </c>
      <c r="D403">
        <f t="shared" si="43"/>
        <v>7.0238355598187923</v>
      </c>
      <c r="I403">
        <f t="shared" si="48"/>
        <v>6.2790519529308739E-2</v>
      </c>
      <c r="J403">
        <f t="shared" si="49"/>
        <v>-0.99802672842827189</v>
      </c>
      <c r="K403">
        <f t="shared" si="44"/>
        <v>0.44103028388945503</v>
      </c>
      <c r="L403">
        <f t="shared" si="45"/>
        <v>-7.0099756247841087</v>
      </c>
      <c r="M403">
        <f t="shared" si="46"/>
        <v>3.9426493427605017E-3</v>
      </c>
      <c r="N403">
        <f t="shared" si="47"/>
        <v>0.99605735065723955</v>
      </c>
    </row>
    <row r="404" spans="1:14" x14ac:dyDescent="0.3">
      <c r="A404">
        <v>1.92</v>
      </c>
      <c r="B404">
        <f t="shared" si="50"/>
        <v>6.267971871224594</v>
      </c>
      <c r="C404">
        <v>0.5144710551562145</v>
      </c>
      <c r="D404">
        <f t="shared" si="43"/>
        <v>6.267971871224594</v>
      </c>
      <c r="I404">
        <f t="shared" si="48"/>
        <v>-0.12533323356430426</v>
      </c>
      <c r="J404">
        <f t="shared" si="49"/>
        <v>-0.99211470131447788</v>
      </c>
      <c r="K404">
        <f t="shared" si="44"/>
        <v>-0.78558518251068121</v>
      </c>
      <c r="L404">
        <f t="shared" si="45"/>
        <v>-6.218547040867537</v>
      </c>
      <c r="M404">
        <f t="shared" si="46"/>
        <v>1.5708419435684445E-2</v>
      </c>
      <c r="N404">
        <f t="shared" si="47"/>
        <v>0.98429158056431565</v>
      </c>
    </row>
    <row r="405" spans="1:14" x14ac:dyDescent="0.3">
      <c r="A405">
        <v>1.925</v>
      </c>
      <c r="B405">
        <f t="shared" si="50"/>
        <v>4.3819660112501317</v>
      </c>
      <c r="C405">
        <v>9.3816327130731403E-2</v>
      </c>
      <c r="D405">
        <f t="shared" ref="D405:D420" si="51">B405+$B$4*C405</f>
        <v>4.3819660112501317</v>
      </c>
      <c r="I405">
        <f t="shared" si="48"/>
        <v>-0.30901699437494307</v>
      </c>
      <c r="J405">
        <f t="shared" si="49"/>
        <v>-0.95105651629515497</v>
      </c>
      <c r="K405">
        <f t="shared" ref="K405:K420" si="52">D405*I405</f>
        <v>-1.3541019662496736</v>
      </c>
      <c r="L405">
        <f t="shared" ref="L405:L420" si="53">D405*J405</f>
        <v>-4.1674973291833259</v>
      </c>
      <c r="M405">
        <f t="shared" ref="M405:M420" si="54">I405*I405</f>
        <v>9.5491502812523596E-2</v>
      </c>
      <c r="N405">
        <f t="shared" ref="N405:N420" si="55">J405*J405</f>
        <v>0.90450849718747639</v>
      </c>
    </row>
    <row r="406" spans="1:14" x14ac:dyDescent="0.3">
      <c r="A406">
        <v>1.93</v>
      </c>
      <c r="B406">
        <f t="shared" si="50"/>
        <v>2.0284194763949417</v>
      </c>
      <c r="C406">
        <v>0.2465833603533033</v>
      </c>
      <c r="D406">
        <f t="shared" si="51"/>
        <v>2.0284194763949417</v>
      </c>
      <c r="I406">
        <f t="shared" si="48"/>
        <v>-0.48175367410170716</v>
      </c>
      <c r="J406">
        <f t="shared" si="49"/>
        <v>-0.87630668004386802</v>
      </c>
      <c r="K406">
        <f t="shared" si="52"/>
        <v>-0.97719853537272428</v>
      </c>
      <c r="L406">
        <f t="shared" si="53"/>
        <v>-1.7775175370959724</v>
      </c>
      <c r="M406">
        <f t="shared" si="54"/>
        <v>0.23208660251049387</v>
      </c>
      <c r="N406">
        <f t="shared" si="55"/>
        <v>0.76791339748950604</v>
      </c>
    </row>
    <row r="407" spans="1:14" x14ac:dyDescent="0.3">
      <c r="A407">
        <v>1.9350000000000001</v>
      </c>
      <c r="B407">
        <f t="shared" si="50"/>
        <v>-8.293255650810627E-2</v>
      </c>
      <c r="C407">
        <v>0.67978589550535373</v>
      </c>
      <c r="D407">
        <f t="shared" si="51"/>
        <v>-8.293255650810627E-2</v>
      </c>
      <c r="I407">
        <f t="shared" si="48"/>
        <v>-0.63742398974868997</v>
      </c>
      <c r="J407">
        <f t="shared" si="49"/>
        <v>-0.77051324277578903</v>
      </c>
      <c r="K407">
        <f t="shared" si="52"/>
        <v>5.2863201049455785E-2</v>
      </c>
      <c r="L407">
        <f t="shared" si="53"/>
        <v>6.3900633046747327E-2</v>
      </c>
      <c r="M407">
        <f t="shared" si="54"/>
        <v>0.40630934270713803</v>
      </c>
      <c r="N407">
        <f t="shared" si="55"/>
        <v>0.59369065729286197</v>
      </c>
    </row>
    <row r="408" spans="1:14" x14ac:dyDescent="0.3">
      <c r="A408">
        <v>1.94</v>
      </c>
      <c r="B408">
        <f t="shared" si="50"/>
        <v>-1.4552697729746422</v>
      </c>
      <c r="C408">
        <v>0.66683824232404831</v>
      </c>
      <c r="D408">
        <f t="shared" si="51"/>
        <v>-1.4552697729746422</v>
      </c>
      <c r="I408">
        <f t="shared" si="48"/>
        <v>-0.77051324277578648</v>
      </c>
      <c r="J408">
        <f t="shared" si="49"/>
        <v>-0.63742398974869297</v>
      </c>
      <c r="K408">
        <f t="shared" si="52"/>
        <v>1.1213046318882742</v>
      </c>
      <c r="L408">
        <f t="shared" si="53"/>
        <v>0.92762386485017112</v>
      </c>
      <c r="M408">
        <f t="shared" si="54"/>
        <v>0.59369065729285808</v>
      </c>
      <c r="N408">
        <f t="shared" si="55"/>
        <v>0.40630934270714181</v>
      </c>
    </row>
    <row r="409" spans="1:14" x14ac:dyDescent="0.3">
      <c r="A409">
        <v>1.9450000000000001</v>
      </c>
      <c r="B409">
        <f t="shared" si="50"/>
        <v>-1.970884145090402</v>
      </c>
      <c r="C409">
        <v>-0.14524808699144265</v>
      </c>
      <c r="D409">
        <f t="shared" si="51"/>
        <v>-1.970884145090402</v>
      </c>
      <c r="I409">
        <f t="shared" si="48"/>
        <v>-0.87630668004385925</v>
      </c>
      <c r="J409">
        <f t="shared" si="49"/>
        <v>-0.4817536741017231</v>
      </c>
      <c r="K409">
        <f t="shared" si="52"/>
        <v>1.72709894193525</v>
      </c>
      <c r="L409">
        <f t="shared" si="53"/>
        <v>0.94948067812613468</v>
      </c>
      <c r="M409">
        <f t="shared" si="54"/>
        <v>0.76791339748949072</v>
      </c>
      <c r="N409">
        <f t="shared" si="55"/>
        <v>0.23208660251050922</v>
      </c>
    </row>
    <row r="410" spans="1:14" x14ac:dyDescent="0.3">
      <c r="A410">
        <v>1.95</v>
      </c>
      <c r="B410">
        <f t="shared" si="50"/>
        <v>-1.9021130325903071</v>
      </c>
      <c r="C410">
        <v>0.66198001847826859</v>
      </c>
      <c r="D410">
        <f t="shared" si="51"/>
        <v>-1.9021130325903071</v>
      </c>
      <c r="I410">
        <f t="shared" si="48"/>
        <v>-0.95105651629514942</v>
      </c>
      <c r="J410">
        <f t="shared" si="49"/>
        <v>-0.30901699437496027</v>
      </c>
      <c r="K410">
        <f t="shared" si="52"/>
        <v>1.8090169943749395</v>
      </c>
      <c r="L410">
        <f t="shared" si="53"/>
        <v>0.58778525229249756</v>
      </c>
      <c r="M410">
        <f t="shared" si="54"/>
        <v>0.90450849718746584</v>
      </c>
      <c r="N410">
        <f t="shared" si="55"/>
        <v>9.5491502812534226E-2</v>
      </c>
    </row>
    <row r="411" spans="1:14" x14ac:dyDescent="0.3">
      <c r="A411">
        <v>1.9550000000000001</v>
      </c>
      <c r="B411">
        <f t="shared" si="50"/>
        <v>-1.7659586176262729</v>
      </c>
      <c r="C411">
        <v>-0.57433643663801093</v>
      </c>
      <c r="D411">
        <f t="shared" si="51"/>
        <v>-1.7659586176262729</v>
      </c>
      <c r="I411">
        <f t="shared" si="48"/>
        <v>-0.99211470131447732</v>
      </c>
      <c r="J411">
        <f t="shared" si="49"/>
        <v>-0.12533323356430814</v>
      </c>
      <c r="K411">
        <f t="shared" si="52"/>
        <v>1.752033506460017</v>
      </c>
      <c r="L411">
        <f t="shared" si="53"/>
        <v>0.22133330388785641</v>
      </c>
      <c r="M411">
        <f t="shared" si="54"/>
        <v>0.98429158056431454</v>
      </c>
      <c r="N411">
        <f t="shared" si="55"/>
        <v>1.5708419435685416E-2</v>
      </c>
    </row>
    <row r="412" spans="1:14" x14ac:dyDescent="0.3">
      <c r="A412">
        <v>1.96</v>
      </c>
      <c r="B412">
        <f t="shared" si="50"/>
        <v>-2.0818101694334694</v>
      </c>
      <c r="C412">
        <v>0.86310116924339619</v>
      </c>
      <c r="D412">
        <f t="shared" si="51"/>
        <v>-2.0818101694334694</v>
      </c>
      <c r="I412">
        <f t="shared" si="48"/>
        <v>-0.99802672842827211</v>
      </c>
      <c r="J412">
        <f t="shared" si="49"/>
        <v>6.2790519529304825E-2</v>
      </c>
      <c r="K412">
        <f t="shared" si="52"/>
        <v>2.0777021926083923</v>
      </c>
      <c r="L412">
        <f t="shared" si="53"/>
        <v>-0.13071794210011764</v>
      </c>
      <c r="M412">
        <f t="shared" si="54"/>
        <v>0.99605735065723999</v>
      </c>
      <c r="N412">
        <f t="shared" si="55"/>
        <v>3.9426493427600108E-3</v>
      </c>
    </row>
    <row r="413" spans="1:14" x14ac:dyDescent="0.3">
      <c r="A413">
        <v>1.9650000000000001</v>
      </c>
      <c r="B413">
        <f t="shared" si="50"/>
        <v>-3.1290817452465922</v>
      </c>
      <c r="C413">
        <v>0.8851706699053925</v>
      </c>
      <c r="D413">
        <f t="shared" si="51"/>
        <v>-3.1290817452465922</v>
      </c>
      <c r="I413">
        <f t="shared" si="48"/>
        <v>-0.96858316112863085</v>
      </c>
      <c r="J413">
        <f t="shared" si="49"/>
        <v>0.24868988716485577</v>
      </c>
      <c r="K413">
        <f t="shared" si="52"/>
        <v>3.0307758882408375</v>
      </c>
      <c r="L413">
        <f t="shared" si="53"/>
        <v>-0.77817098615498492</v>
      </c>
      <c r="M413">
        <f t="shared" si="54"/>
        <v>0.93815334002193129</v>
      </c>
      <c r="N413">
        <f t="shared" si="55"/>
        <v>6.1846659978068694E-2</v>
      </c>
    </row>
    <row r="414" spans="1:14" x14ac:dyDescent="0.3">
      <c r="A414">
        <v>1.97</v>
      </c>
      <c r="B414">
        <f t="shared" si="50"/>
        <v>-4.8015809295302905</v>
      </c>
      <c r="C414">
        <v>0.32518912382188658</v>
      </c>
      <c r="D414">
        <f t="shared" si="51"/>
        <v>-4.8015809295302905</v>
      </c>
      <c r="I414">
        <f t="shared" si="48"/>
        <v>-0.90482705246602102</v>
      </c>
      <c r="J414">
        <f t="shared" si="49"/>
        <v>0.42577929156506938</v>
      </c>
      <c r="K414">
        <f t="shared" si="52"/>
        <v>4.3446003196439502</v>
      </c>
      <c r="L414">
        <f t="shared" si="53"/>
        <v>-2.0444137265677544</v>
      </c>
      <c r="M414">
        <f t="shared" si="54"/>
        <v>0.81871199487434754</v>
      </c>
      <c r="N414">
        <f t="shared" si="55"/>
        <v>0.18128800512565235</v>
      </c>
    </row>
    <row r="415" spans="1:14" x14ac:dyDescent="0.3">
      <c r="A415">
        <v>1.9750000000000001</v>
      </c>
      <c r="B415">
        <f t="shared" si="50"/>
        <v>-6.6180339887498905</v>
      </c>
      <c r="C415">
        <v>-0.30788260302269088</v>
      </c>
      <c r="D415">
        <f t="shared" si="51"/>
        <v>-6.6180339887498905</v>
      </c>
      <c r="I415">
        <f t="shared" si="48"/>
        <v>-0.8090169943749439</v>
      </c>
      <c r="J415">
        <f t="shared" si="49"/>
        <v>0.58778525229247791</v>
      </c>
      <c r="K415">
        <f t="shared" si="52"/>
        <v>5.3541019662496581</v>
      </c>
      <c r="L415">
        <f t="shared" si="53"/>
        <v>-3.8899827777575484</v>
      </c>
      <c r="M415">
        <f t="shared" si="54"/>
        <v>0.65450849718746795</v>
      </c>
      <c r="N415">
        <f t="shared" si="55"/>
        <v>0.34549150281253194</v>
      </c>
    </row>
    <row r="416" spans="1:14" x14ac:dyDescent="0.3">
      <c r="A416">
        <v>1.98</v>
      </c>
      <c r="B416">
        <f t="shared" si="50"/>
        <v>-7.8877325502105915</v>
      </c>
      <c r="C416">
        <v>0.21962443304163282</v>
      </c>
      <c r="D416">
        <f t="shared" si="51"/>
        <v>-7.8877325502105915</v>
      </c>
      <c r="I416">
        <f>SIN(A416*$E$8*2*PI())</f>
        <v>-0.68454710592869805</v>
      </c>
      <c r="J416">
        <f>COS(A416*$E$8*2*PI())</f>
        <v>0.72896862742140267</v>
      </c>
      <c r="K416">
        <f t="shared" si="52"/>
        <v>5.3995244895862493</v>
      </c>
      <c r="L416">
        <f t="shared" si="53"/>
        <v>-5.7499095705941352</v>
      </c>
      <c r="M416">
        <f t="shared" si="54"/>
        <v>0.46860474023535614</v>
      </c>
      <c r="N416">
        <f t="shared" si="55"/>
        <v>0.53139525976464375</v>
      </c>
    </row>
    <row r="417" spans="1:14" x14ac:dyDescent="0.3">
      <c r="A417">
        <v>1.9850000000000001</v>
      </c>
      <c r="B417">
        <f t="shared" si="50"/>
        <v>-7.9699081107181922</v>
      </c>
      <c r="C417">
        <v>0.37814921745908681</v>
      </c>
      <c r="D417">
        <f t="shared" si="51"/>
        <v>-7.9699081107181922</v>
      </c>
      <c r="I417">
        <f>SIN(A417*$E$8*2*PI())</f>
        <v>-0.53582679497899943</v>
      </c>
      <c r="J417">
        <f>COS(A417*$E$8*2*PI())</f>
        <v>0.8443279255020133</v>
      </c>
      <c r="K417">
        <f t="shared" si="52"/>
        <v>4.2704903192432617</v>
      </c>
      <c r="L417">
        <f t="shared" si="53"/>
        <v>-6.7292159815643613</v>
      </c>
      <c r="M417">
        <f t="shared" si="54"/>
        <v>0.28711035421746667</v>
      </c>
      <c r="N417">
        <f t="shared" si="55"/>
        <v>0.71288964578253333</v>
      </c>
    </row>
    <row r="418" spans="1:14" x14ac:dyDescent="0.3">
      <c r="A418">
        <v>1.99</v>
      </c>
      <c r="B418">
        <f t="shared" si="50"/>
        <v>-6.5283449157172466</v>
      </c>
      <c r="C418">
        <v>-0.58237828469489838</v>
      </c>
      <c r="D418">
        <f t="shared" si="51"/>
        <v>-6.5283449157172466</v>
      </c>
      <c r="I418">
        <f>SIN(A418*$E$8*2*PI())</f>
        <v>-0.3681245526846853</v>
      </c>
      <c r="J418">
        <f>COS(A418*$E$8*2*PI())</f>
        <v>0.92977648588824846</v>
      </c>
      <c r="K418">
        <f t="shared" si="52"/>
        <v>2.4032440518697511</v>
      </c>
      <c r="L418">
        <f t="shared" si="53"/>
        <v>-6.0699015944019949</v>
      </c>
      <c r="M418">
        <f t="shared" si="54"/>
        <v>0.13551568628929964</v>
      </c>
      <c r="N418">
        <f t="shared" si="55"/>
        <v>0.86448431371070034</v>
      </c>
    </row>
    <row r="419" spans="1:14" x14ac:dyDescent="0.3">
      <c r="A419">
        <v>1.9950000000000001</v>
      </c>
      <c r="B419">
        <f t="shared" si="50"/>
        <v>-3.6832033579235297</v>
      </c>
      <c r="C419">
        <v>-0.24059933491599039</v>
      </c>
      <c r="D419">
        <f t="shared" si="51"/>
        <v>-3.6832033579235297</v>
      </c>
      <c r="I419">
        <f>SIN(A419*$E$8*2*PI())</f>
        <v>-0.18738131458572296</v>
      </c>
      <c r="J419">
        <f>COS(A419*$E$8*2*PI())</f>
        <v>0.98228725072868894</v>
      </c>
      <c r="K419">
        <f t="shared" si="52"/>
        <v>0.69016348709426012</v>
      </c>
      <c r="L419">
        <f t="shared" si="53"/>
        <v>-3.6179637003293794</v>
      </c>
      <c r="M419">
        <f t="shared" si="54"/>
        <v>3.5111757055873674E-2</v>
      </c>
      <c r="N419">
        <f t="shared" si="55"/>
        <v>0.96488824294412623</v>
      </c>
    </row>
    <row r="420" spans="1:14" x14ac:dyDescent="0.3">
      <c r="A420">
        <v>2</v>
      </c>
      <c r="B420">
        <f t="shared" si="50"/>
        <v>-5.9787244599540657E-14</v>
      </c>
      <c r="C420">
        <v>0.1208914542352878</v>
      </c>
      <c r="D420">
        <f t="shared" si="51"/>
        <v>-5.9787244599540657E-14</v>
      </c>
      <c r="I420">
        <f>SIN(A420*$E$8*2*PI())</f>
        <v>-2.940356291780688E-15</v>
      </c>
      <c r="J420">
        <f>COS(A420*$E$8*2*PI())</f>
        <v>1</v>
      </c>
      <c r="K420">
        <f t="shared" si="52"/>
        <v>1.7579580082649033E-28</v>
      </c>
      <c r="L420">
        <f t="shared" si="53"/>
        <v>-5.9787244599540657E-14</v>
      </c>
      <c r="M420">
        <f t="shared" si="54"/>
        <v>8.6456951226142786E-30</v>
      </c>
      <c r="N420">
        <f t="shared" si="55"/>
        <v>1</v>
      </c>
    </row>
    <row r="422" spans="1:14" x14ac:dyDescent="0.3">
      <c r="H422" s="4" t="s">
        <v>16</v>
      </c>
      <c r="I422" s="5">
        <f t="shared" ref="I422:N422" si="56">SUM(I20:I420)</f>
        <v>-6.7749625354274201E-14</v>
      </c>
      <c r="J422" s="5">
        <f t="shared" si="56"/>
        <v>0.99999999999992373</v>
      </c>
      <c r="K422" s="5">
        <f t="shared" si="56"/>
        <v>400.00000000000006</v>
      </c>
      <c r="L422" s="5">
        <f t="shared" si="56"/>
        <v>4.2293772650747741E-13</v>
      </c>
      <c r="M422" s="5">
        <f t="shared" si="56"/>
        <v>200.00000000000014</v>
      </c>
      <c r="N422" s="5">
        <f t="shared" si="56"/>
        <v>200.99999999999986</v>
      </c>
    </row>
  </sheetData>
  <mergeCells count="2">
    <mergeCell ref="E6:G6"/>
    <mergeCell ref="I18:N18"/>
  </mergeCell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6" x14ac:dyDescent="0.3"/>
  <cols>
    <col min="1" max="256" width="11.19921875" customWidth="1"/>
  </cols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6" x14ac:dyDescent="0.3"/>
  <cols>
    <col min="1" max="256" width="11.19921875" customWidth="1"/>
  </cols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Smith-Kettlewell Eye Research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Janssen</dc:creator>
  <cp:lastModifiedBy>Kenemans, J.L. (Leon)</cp:lastModifiedBy>
  <dcterms:created xsi:type="dcterms:W3CDTF">2015-10-08T15:45:44Z</dcterms:created>
  <dcterms:modified xsi:type="dcterms:W3CDTF">2025-09-01T08:46:11Z</dcterms:modified>
</cp:coreProperties>
</file>